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deneufbourg\Downloads\"/>
    </mc:Choice>
  </mc:AlternateContent>
  <xr:revisionPtr revIDLastSave="0" documentId="13_ncr:1_{5D791EC4-BB7A-4114-ABF7-43B981E3822F}" xr6:coauthVersionLast="47" xr6:coauthVersionMax="47" xr10:uidLastSave="{00000000-0000-0000-0000-000000000000}"/>
  <workbookProtection workbookAlgorithmName="SHA-512" workbookHashValue="XRgkYrb/U7xXEXJYbHuHOStxYydPOHuvcug5hlxOZoaSLnuz730ZrhbI9jf1a/QduZ+7YGHhxj8Bn5crRTjF8w==" workbookSaltValue="HhpXYchxd+fuJrkGJcLfFA==" workbookSpinCount="100000"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a="1"/>
  <c r="E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<sst xmlns="http://schemas.openxmlformats.org/spreadsheetml/2006/main" count="96" uniqueCount="92">
  <si>
    <t>Nom de l'entreprise</t>
  </si>
  <si>
    <t>Raison sociale</t>
  </si>
  <si>
    <t>RIDET</t>
  </si>
  <si>
    <t>Votre coeur de métier</t>
  </si>
  <si>
    <t>Autres spécialités / expertises</t>
  </si>
  <si>
    <t>Nom et prénom du gérant / responsable</t>
  </si>
  <si>
    <t>Adresse de l'entreprise</t>
  </si>
  <si>
    <t>Téléphone</t>
  </si>
  <si>
    <t>Email</t>
  </si>
  <si>
    <t>Site internet</t>
  </si>
  <si>
    <t>Réseaux sociaux</t>
  </si>
  <si>
    <t>SARL TONNELIER CABINET D AVOCAT</t>
  </si>
  <si>
    <t>Avocat</t>
  </si>
  <si>
    <t xml:space="preserve">Philippe TONNELIER </t>
  </si>
  <si>
    <t>56 Rue Auer Centre le ROND POINT Ducos Nouméa</t>
  </si>
  <si>
    <t>selarltonnelier@gmail.com</t>
  </si>
  <si>
    <t>YC CONSULTANT / YC IMMOBILIER</t>
  </si>
  <si>
    <t>YC CONSULTANT</t>
  </si>
  <si>
    <t>0 726 695.001</t>
  </si>
  <si>
    <t>Financement de projet, défiscalisation industrielle et immobilière</t>
  </si>
  <si>
    <t>Immobilier (Vente &amp; Gestion Locative), spécialité en immobilier professionnel, Cession Acquisition d'entreprises</t>
  </si>
  <si>
    <t>Yann CHERRI</t>
  </si>
  <si>
    <t>Forum du Centre, Complexe Le Centre, Ducos</t>
  </si>
  <si>
    <t>yann.cherri@ycc.nc</t>
  </si>
  <si>
    <t>www.ycc.nc</t>
  </si>
  <si>
    <t>facebook</t>
  </si>
  <si>
    <t>BDO Nouvelle-Calédonie</t>
  </si>
  <si>
    <t>BDO Expertise-Conseil</t>
  </si>
  <si>
    <t>1257419.001</t>
  </si>
  <si>
    <t>Expertise Comptable
Expertise et conseil financier
Audit financier</t>
  </si>
  <si>
    <t>Accompagnement à la Création/Reprise/Vente d'entreprise :
- estimer la faisabilité économique du projet
- évaluation de l'adéquation homme/projet
- construire le business plan
- évaluer l'entreprise (côté vente ou achat)
- mettre en place le plan de trésorerie des 12 premiers mois d'activité
- assistance dans la négociation bancaire
- assistance à la négociation et la rédaction de la lettre d'intention
- assistance à la rédaction du compromis
- audit d'acquisition de la cible
- assistance lors de la rédaction des actes définitifs
- assistance dans la réalisation des formalités post-opération</t>
  </si>
  <si>
    <t>Michael KOWALIK</t>
  </si>
  <si>
    <t xml:space="preserve">6 rue Jean Jaurès 98800 Nouméa </t>
  </si>
  <si>
    <t>70 89 56</t>
  </si>
  <si>
    <t>michael.kowalik@bdo.nc</t>
  </si>
  <si>
    <t>www.bdo.pf</t>
  </si>
  <si>
    <t>BDO Nouvelle-Calédonie (page Linkedin)</t>
  </si>
  <si>
    <t>Cabinet Juridique Isabelle DERRIEN</t>
  </si>
  <si>
    <t>Conseils et rédaction d'actes juridiques en droit des sociétés et droit du travail</t>
  </si>
  <si>
    <t>Isabelle DERRIEN</t>
  </si>
  <si>
    <t>96 rue Aguste Bénébig, Vallée des Colons - 98800 NOUMEA</t>
  </si>
  <si>
    <t>isabelle.derrien@juriste.nc</t>
  </si>
  <si>
    <t>AMC SARL</t>
  </si>
  <si>
    <t>AUDIT MANAGEMENT CONSULTING</t>
  </si>
  <si>
    <t>0699611.001</t>
  </si>
  <si>
    <t>ASSISTANCE AUX CHEFS D'ENTREPRISE POUR CESSION OU ACQUISITIONS BUSINESS PLAN  PREPARATION DE DOSSIER MONTAGE DEFISCALISATION SUIVI DE DOSSIERS</t>
  </si>
  <si>
    <t>ASSISTANCE A LA GESTION  CONSEILS    EVALUATION DES PME</t>
  </si>
  <si>
    <t>Fabrice MEYER</t>
  </si>
  <si>
    <t>19 RUE JEAN MARIOTTI</t>
  </si>
  <si>
    <t>amc@lagoon.nc</t>
  </si>
  <si>
    <t>SARL CAF</t>
  </si>
  <si>
    <t>CABINET AUDIT FOSSET</t>
  </si>
  <si>
    <t>0656066.001</t>
  </si>
  <si>
    <t>EXPERTISE COMPTABLE JUDICIAIRE</t>
  </si>
  <si>
    <t xml:space="preserve">EVALUATION DES ENTREPRISES  </t>
  </si>
  <si>
    <t>FOSSET Marc</t>
  </si>
  <si>
    <t>19 rue jean mariotti</t>
  </si>
  <si>
    <t>caf@lagoon.nc</t>
  </si>
  <si>
    <t>FINACTIS</t>
  </si>
  <si>
    <t>www.finactis.nc</t>
  </si>
  <si>
    <t>Linkedin</t>
  </si>
  <si>
    <t>AXIS CONSULTANT</t>
  </si>
  <si>
    <t>SARL AXIS CONSULTANT</t>
  </si>
  <si>
    <t>Gestion financière, restructuration et procédures collectives, évaluation et cession d'entreprise</t>
  </si>
  <si>
    <t xml:space="preserve">Ressources humaines (droit social), paie, médiation, et formation </t>
  </si>
  <si>
    <t>HEQUET Vivien</t>
  </si>
  <si>
    <t>19, rue Colnett</t>
  </si>
  <si>
    <t>74.04.41</t>
  </si>
  <si>
    <t>axis.consultant@axis.nc</t>
  </si>
  <si>
    <t>CessionsAcquisitions</t>
  </si>
  <si>
    <t>Cabinet d'intermédiation spécialiste de la transaction d'entreprises.</t>
  </si>
  <si>
    <t>Cabinet de conseil financier qui accompagne ses clients dans la définition et la mise en place de leur stratégie de développement.</t>
  </si>
  <si>
    <t>Benoît Maritan</t>
  </si>
  <si>
    <t>7 rue du pasteur Marc Lacheret - Haut Magenta</t>
  </si>
  <si>
    <t>75.35.85</t>
  </si>
  <si>
    <t>benoit@cessionsacquisitions.com</t>
  </si>
  <si>
    <t>https://cessionsacquisitions.com/</t>
  </si>
  <si>
    <t>https://www.facebook.com/cessionsacquisitions</t>
  </si>
  <si>
    <r>
      <rPr>
        <b/>
        <sz val="14"/>
        <color theme="1"/>
        <rFont val="Calibri"/>
        <family val="2"/>
        <scheme val="minor"/>
      </rPr>
      <t xml:space="preserve">Cédants ou repreneurs d'entreprise : </t>
    </r>
    <r>
      <rPr>
        <sz val="14"/>
        <color theme="1"/>
        <rFont val="Calibri"/>
        <family val="2"/>
        <scheme val="minor"/>
      </rPr>
      <t xml:space="preserve">
Cette liste de partenaires est mise à disposition par la CCI dans une logique de facilitation et d’accompagnement des porteurs de projet. 
Il est toutefois précisé que la CCI n’exerce aucun contrôle sur la qualité des prestations proposées et ne saurait, en aucun cas, être tenue responsable des interventions réalisées par les prestataires référencés.</t>
    </r>
  </si>
  <si>
    <t>SARL FINACTIS</t>
  </si>
  <si>
    <t>Cabinet de Conseil spécialisé en ingénierie financière et transmission d'entreprises</t>
  </si>
  <si>
    <t xml:space="preserve">FINACTIS a développé un pôle de service entièrement dédiée à la transmission d’entreprises, qui facilite, sécurise et optimise vos projets de transmission d’entreprise.
Nous mettons en relation et accompagnons cédants et repreneurs dans leurs projets d’achat ou de vente d’entreprise, de fonds de commerces et d’immobilier commercial : 
- Intermédiation en cession d'entreprise,
- Evaluation d'entreprise,
- Assistance à l'acquisition et à la cession d'entreprise,
- Modélisation financière et optimisation de la structure financière du projet,
- Assistance à la levée des financements d’acquisition (banque, investisseurs publics ou privés).
Le cabinet est membre de la Chambre Nationale des Conseils Experts Financiers (CNCEF) France M&amp;A, organisation professionnelle réunissant les experts du conseil en financement et en transmission d’entreprise.
</t>
  </si>
  <si>
    <t>Romain MARMONIER et Tanguy COLLOMBEL</t>
  </si>
  <si>
    <t>58 Bis avenue de la Victoire, Nouméa</t>
  </si>
  <si>
    <t>27 22 77 / 76 54 32 / 76 54 53</t>
  </si>
  <si>
    <t>contact@finactis.nc</t>
  </si>
  <si>
    <t>LEGISCAL</t>
  </si>
  <si>
    <t>1381318.001</t>
  </si>
  <si>
    <t xml:space="preserve">Conseils et rédactions d'actes juridiques en droit des sociétés, droit du travail et droit des affaires. </t>
  </si>
  <si>
    <t>Evans VAUDOR</t>
  </si>
  <si>
    <t>29 avenue des Télégraphes, Dumbéa sur mer</t>
  </si>
  <si>
    <t>evans-vaudor@legiscal.com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</si>
</sst>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9">
    <xf numFmtId="0" fontId="0" fillId="0" borderId="0" xfId="0"/>
    <xf numFmtId="0" fontId="0" fillId="2" borderId="0" xfId="0" applyFill="1"/>
    <xf numFmtId="0" fontId="0" fillId="0" borderId="0" xfId="0" applyAlignment="1">
      <alignment vertical="center"/>
    </xf>
    <xf numFmtId="0" fontId="0" fillId="0" borderId="0" xfId="0" applyAlignment="1">
      <alignment vertical="center" wrapText="1"/>
    </xf>
    <xf numFmtId="0" fontId="0" fillId="0" borderId="0" xfId="0" quotePrefix="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0" fillId="0" borderId="0" xfId="0" applyNumberFormat="1" applyAlignment="1">
      <alignment vertical="center" wrapText="1"/>
    </xf>
    <xf numFmtId="3" fontId="0" fillId="0" borderId="0" xfId="0" applyNumberFormat="1" applyAlignment="1">
      <alignment vertical="center" wrapText="1"/>
    </xf>
  </cellXfs>
  <cellStyles count="1">
    <cellStyle name="Normal" xfId="0" builtinId="0"/>
  </cellStyles>
  <dxfs count="13">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323850</xdr:rowOff>
    </xdr:from>
    <xdr:to>
      <xdr:col>0</xdr:col>
      <xdr:colOff>1657350</xdr:colOff>
      <xdr:row>0</xdr:row>
      <xdr:rowOff>964372</xdr:rowOff>
    </xdr:to>
    <xdr:pic>
      <xdr:nvPicPr>
        <xdr:cNvPr id="3" name="Image 2">
          <a:extLst>
            <a:ext uri="{FF2B5EF4-FFF2-40B4-BE49-F238E27FC236}">
              <a16:creationId xmlns:a16="http://schemas.microsoft.com/office/drawing/2014/main" id="{D62BD587-E9A0-D901-9ED9-A8E519156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323850"/>
          <a:ext cx="1381125" cy="6405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K12" totalsRowShown="0" headerRowDxfId="12" dataDxfId="11">
  <autoFilter ref="A2:K12" xr:uid="{00000000-0009-0000-0100-000001000000}"/>
  <sortState xmlns:xlrd2="http://schemas.microsoft.com/office/spreadsheetml/2017/richdata2" ref="A3:K12">
    <sortCondition ref="A2:A12"/>
  </sortState>
  <tableColumns count="11">
    <tableColumn id="7" xr3:uid="{00000000-0010-0000-0000-000007000000}" name="Nom de l'entreprise" dataDxfId="10"/>
    <tableColumn id="8" xr3:uid="{00000000-0010-0000-0000-000008000000}" name="Raison sociale" dataDxfId="9"/>
    <tableColumn id="9" xr3:uid="{00000000-0010-0000-0000-000009000000}" name="RIDET" dataDxfId="3"/>
    <tableColumn id="10" xr3:uid="{00000000-0010-0000-0000-00000A000000}" name="Votre coeur de métier" dataDxfId="2"/>
    <tableColumn id="11" xr3:uid="{00000000-0010-0000-0000-00000B000000}" name="Autres spécialités / expertises" dataDxfId="0"/>
    <tableColumn id="12" xr3:uid="{00000000-0010-0000-0000-00000C000000}" name="Nom et prénom du gérant / responsable" dataDxfId="1"/>
    <tableColumn id="13" xr3:uid="{00000000-0010-0000-0000-00000D000000}" name="Adresse de l'entreprise" dataDxfId="8"/>
    <tableColumn id="14" xr3:uid="{00000000-0010-0000-0000-00000E000000}" name="Téléphone" dataDxfId="7"/>
    <tableColumn id="15" xr3:uid="{00000000-0010-0000-0000-00000F000000}" name="Email" dataDxfId="6"/>
    <tableColumn id="16" xr3:uid="{00000000-0010-0000-0000-000010000000}" name="Site internet" dataDxfId="5"/>
    <tableColumn id="17" xr3:uid="{00000000-0010-0000-0000-000011000000}" name="Réseaux sociaux"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workbookViewId="0">
      <selection activeCell="C5" sqref="C5"/>
    </sheetView>
  </sheetViews>
  <sheetFormatPr baseColWidth="10" defaultColWidth="9.140625" defaultRowHeight="15" x14ac:dyDescent="0.25"/>
  <cols>
    <col min="1" max="1" width="26.140625" customWidth="1"/>
    <col min="2" max="2" width="28.140625" customWidth="1"/>
    <col min="3" max="3" width="20" bestFit="1" customWidth="1"/>
    <col min="4" max="5" width="51.5703125" customWidth="1"/>
    <col min="6" max="6" width="24.140625" customWidth="1"/>
    <col min="7" max="8" width="20" bestFit="1" customWidth="1"/>
    <col min="9" max="9" width="28.42578125" customWidth="1"/>
    <col min="10" max="10" width="25.140625" customWidth="1"/>
    <col min="11" max="11" width="45.85546875" customWidth="1"/>
  </cols>
  <sheetData>
    <row r="1" spans="1:11" ht="100.5" customHeight="1" x14ac:dyDescent="0.25">
      <c r="A1" s="1"/>
      <c r="B1" s="1"/>
      <c r="C1" s="5" t="s">
        <v>78</v>
      </c>
      <c r="D1" s="6"/>
      <c r="E1" s="6"/>
      <c r="F1" s="6"/>
      <c r="G1" s="6"/>
      <c r="H1" s="6"/>
      <c r="I1" s="6"/>
      <c r="J1" s="6"/>
      <c r="K1" s="6"/>
    </row>
    <row r="2" spans="1:11" s="2" customFormat="1" ht="23.25" customHeight="1" x14ac:dyDescent="0.25">
      <c r="A2" s="2" t="s">
        <v>0</v>
      </c>
      <c r="B2" s="2" t="s">
        <v>1</v>
      </c>
      <c r="C2" s="2" t="s">
        <v>2</v>
      </c>
      <c r="D2" s="2" t="s">
        <v>3</v>
      </c>
      <c r="E2" s="2" t="s">
        <v>4</v>
      </c>
      <c r="F2" s="2" t="s">
        <v>5</v>
      </c>
      <c r="G2" s="2" t="s">
        <v>6</v>
      </c>
      <c r="H2" s="2" t="s">
        <v>7</v>
      </c>
      <c r="I2" s="2" t="s">
        <v>8</v>
      </c>
      <c r="J2" s="2" t="s">
        <v>9</v>
      </c>
      <c r="K2" s="2" t="s">
        <v>10</v>
      </c>
    </row>
    <row r="3" spans="1:11" s="3" customFormat="1" ht="45" x14ac:dyDescent="0.25">
      <c r="A3" s="3" t="s">
        <v>42</v>
      </c>
      <c r="B3" s="3" t="s">
        <v>43</v>
      </c>
      <c r="C3" s="3" t="s">
        <v>44</v>
      </c>
      <c r="D3" s="3" t="s">
        <v>45</v>
      </c>
      <c r="E3" s="3" t="s">
        <v>46</v>
      </c>
      <c r="F3" s="3" t="s">
        <v>47</v>
      </c>
      <c r="G3" s="3" t="s">
        <v>48</v>
      </c>
      <c r="H3" s="3">
        <v>782342</v>
      </c>
      <c r="I3" s="3" t="s">
        <v>49</v>
      </c>
    </row>
    <row r="4" spans="1:11" s="3" customFormat="1" ht="30" x14ac:dyDescent="0.25">
      <c r="A4" s="3" t="s">
        <v>61</v>
      </c>
      <c r="B4" s="3" t="s">
        <v>62</v>
      </c>
      <c r="C4" s="4">
        <v>1035336</v>
      </c>
      <c r="D4" s="3" t="s">
        <v>63</v>
      </c>
      <c r="E4" s="3" t="s">
        <v>64</v>
      </c>
      <c r="F4" s="3" t="s">
        <v>65</v>
      </c>
      <c r="G4" s="3" t="s">
        <v>66</v>
      </c>
      <c r="H4" s="4" t="s">
        <v>67</v>
      </c>
      <c r="I4" s="3" t="s">
        <v>68</v>
      </c>
      <c r="K4" s="3" t="s">
        <v>60</v>
      </c>
    </row>
    <row r="5" spans="1:11" s="3" customFormat="1" ht="240" x14ac:dyDescent="0.25">
      <c r="A5" s="3" t="s">
        <v>26</v>
      </c>
      <c r="B5" s="3" t="s">
        <v>27</v>
      </c>
      <c r="C5" s="4" t="s">
        <v>28</v>
      </c>
      <c r="D5" s="3" t="s">
        <v>29</v>
      </c>
      <c r="E5" s="3" t="s">
        <v>30</v>
      </c>
      <c r="F5" s="3" t="s">
        <v>31</v>
      </c>
      <c r="G5" s="3" t="s">
        <v>32</v>
      </c>
      <c r="H5" s="3" t="s">
        <v>33</v>
      </c>
      <c r="I5" s="3" t="s">
        <v>34</v>
      </c>
      <c r="J5" s="3" t="s">
        <v>35</v>
      </c>
      <c r="K5" s="3" t="s">
        <v>36</v>
      </c>
    </row>
    <row r="6" spans="1:11" s="3" customFormat="1" ht="60" x14ac:dyDescent="0.25">
      <c r="A6" s="3" t="s">
        <v>37</v>
      </c>
      <c r="B6" s="3" t="s">
        <v>37</v>
      </c>
      <c r="C6" s="4">
        <v>1029040</v>
      </c>
      <c r="D6" s="3" t="s">
        <v>38</v>
      </c>
      <c r="F6" s="3" t="s">
        <v>39</v>
      </c>
      <c r="G6" s="3" t="s">
        <v>40</v>
      </c>
      <c r="H6" s="4">
        <v>277722</v>
      </c>
      <c r="I6" s="3" t="s">
        <v>41</v>
      </c>
    </row>
    <row r="7" spans="1:11" s="3" customFormat="1" ht="45" x14ac:dyDescent="0.25">
      <c r="A7" s="3" t="s">
        <v>69</v>
      </c>
      <c r="B7" s="3" t="s">
        <v>69</v>
      </c>
      <c r="C7" s="8">
        <v>1426543</v>
      </c>
      <c r="D7" s="3" t="s">
        <v>70</v>
      </c>
      <c r="E7" s="3" t="s">
        <v>71</v>
      </c>
      <c r="F7" s="3" t="s">
        <v>72</v>
      </c>
      <c r="G7" s="3" t="s">
        <v>73</v>
      </c>
      <c r="H7" s="4" t="s">
        <v>74</v>
      </c>
      <c r="I7" s="3" t="s">
        <v>75</v>
      </c>
      <c r="J7" s="3" t="s">
        <v>76</v>
      </c>
      <c r="K7" s="3" t="s">
        <v>77</v>
      </c>
    </row>
    <row r="8" spans="1:11" s="3" customFormat="1" ht="345" x14ac:dyDescent="0.25">
      <c r="A8" s="7" t="s">
        <v>58</v>
      </c>
      <c r="B8" s="7" t="s">
        <v>79</v>
      </c>
      <c r="C8" s="7">
        <v>1365295</v>
      </c>
      <c r="D8" s="7" t="s">
        <v>80</v>
      </c>
      <c r="E8" s="7" t="s">
        <v>81</v>
      </c>
      <c r="F8" s="7" t="s">
        <v>82</v>
      </c>
      <c r="G8" s="7" t="s">
        <v>83</v>
      </c>
      <c r="H8" s="7" t="s">
        <v>84</v>
      </c>
      <c r="I8" s="7" t="s">
        <v>85</v>
      </c>
      <c r="J8" s="7" t="s">
        <v>59</v>
      </c>
      <c r="K8" s="7"/>
    </row>
    <row r="9" spans="1:11" s="3" customFormat="1" ht="45" x14ac:dyDescent="0.25">
      <c r="A9" s="7" t="s">
        <v>86</v>
      </c>
      <c r="B9" s="7" t="s">
        <v>86</v>
      </c>
      <c r="C9" s="7" t="s">
        <v>87</v>
      </c>
      <c r="D9" s="7" t="s">
        <v>88</v>
      </c>
      <c r="E9" s="7" t="e" cm="1">
        <f t="array" ref="E9">- Propriété intellectuelle</f>
        <v>#NAME?</v>
      </c>
      <c r="F9" s="7" t="s">
        <v>89</v>
      </c>
      <c r="G9" s="7" t="s">
        <v>90</v>
      </c>
      <c r="H9" s="7">
        <v>508088</v>
      </c>
      <c r="I9" s="7" t="s">
        <v>91</v>
      </c>
      <c r="J9" s="7"/>
      <c r="K9" s="7"/>
    </row>
    <row r="10" spans="1:11" s="3" customFormat="1" x14ac:dyDescent="0.25">
      <c r="A10" s="3" t="s">
        <v>50</v>
      </c>
      <c r="B10" s="3" t="s">
        <v>51</v>
      </c>
      <c r="C10" s="4" t="s">
        <v>52</v>
      </c>
      <c r="D10" s="3" t="s">
        <v>53</v>
      </c>
      <c r="E10" s="3" t="s">
        <v>54</v>
      </c>
      <c r="F10" s="3" t="s">
        <v>55</v>
      </c>
      <c r="G10" s="3" t="s">
        <v>56</v>
      </c>
      <c r="H10" s="4">
        <v>922191</v>
      </c>
      <c r="I10" s="3" t="s">
        <v>57</v>
      </c>
    </row>
    <row r="11" spans="1:11" ht="45" x14ac:dyDescent="0.25">
      <c r="A11" s="3" t="s">
        <v>11</v>
      </c>
      <c r="B11" s="3" t="s">
        <v>11</v>
      </c>
      <c r="C11" s="4">
        <v>624544</v>
      </c>
      <c r="D11" s="3" t="s">
        <v>12</v>
      </c>
      <c r="E11" s="3"/>
      <c r="F11" s="3" t="s">
        <v>13</v>
      </c>
      <c r="G11" s="3" t="s">
        <v>14</v>
      </c>
      <c r="H11" s="4">
        <v>271510</v>
      </c>
      <c r="I11" s="3" t="s">
        <v>15</v>
      </c>
      <c r="J11" s="3"/>
      <c r="K11" s="3"/>
    </row>
    <row r="12" spans="1:11" ht="45" x14ac:dyDescent="0.25">
      <c r="A12" s="3" t="s">
        <v>16</v>
      </c>
      <c r="B12" s="3" t="s">
        <v>17</v>
      </c>
      <c r="C12" s="4" t="s">
        <v>18</v>
      </c>
      <c r="D12" s="3" t="s">
        <v>19</v>
      </c>
      <c r="E12" s="3" t="s">
        <v>20</v>
      </c>
      <c r="F12" s="3" t="s">
        <v>21</v>
      </c>
      <c r="G12" s="3" t="s">
        <v>22</v>
      </c>
      <c r="H12" s="3">
        <v>687767646</v>
      </c>
      <c r="I12" s="3" t="s">
        <v>23</v>
      </c>
      <c r="J12" s="3" t="s">
        <v>24</v>
      </c>
      <c r="K12" s="3" t="s">
        <v>25</v>
      </c>
    </row>
  </sheetData>
  <sheetProtection algorithmName="SHA-512" hashValue="iV1EqsxuIQbtu44JD8KKyN6CXuDqjndn4C5qFb5vYR6B18rGy2+SoV3gGLP0hHRnDs9qLCH06YJ2eBtbW9gSxA==" saltValue="Bq8CU/NYne4bXRTrh1kjoQ==" spinCount="100000" sheet="1" objects="1" scenarios="1"/>
  <mergeCells count="1">
    <mergeCell ref="C1:K1"/>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Camille DENEUFBOURG</cp:lastModifiedBy>
  <dcterms:created xsi:type="dcterms:W3CDTF">2025-04-06T22:57:45Z</dcterms:created>
  <dcterms:modified xsi:type="dcterms:W3CDTF">2025-04-16T03:49:31Z</dcterms:modified>
</cp:coreProperties>
</file>