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c.deneufbourg\Downloads\"/>
    </mc:Choice>
  </mc:AlternateContent>
  <xr:revisionPtr revIDLastSave="0" documentId="13_ncr:1_{FCBEEC81-E217-46D9-B745-BE87C96D1BBE}" xr6:coauthVersionLast="47" xr6:coauthVersionMax="47" xr10:uidLastSave="{00000000-0000-0000-0000-000000000000}"/>
  <workbookProtection workbookAlgorithmName="SHA-512" workbookHashValue="jB/y0DQfrYNv7gpOrDH0JQzFStkEQmPo7n962u3PZoHKha2Ni3sFJaczoOzs5602w8k81feEb83zwoncUrVEHQ==" workbookSaltValue="/xxT+q6hgvFu0vDSjeY0AQ==" workbookSpinCount="100000" lockStructure="1"/>
  <bookViews>
    <workbookView xWindow="-120" yWindow="-120" windowWidth="29040" windowHeight="15840" xr2:uid="{00000000-000D-0000-FFFF-FFFF00000000}"/>
  </bookViews>
  <sheets>
    <sheet name="Recensement MEDEF" sheetId="5" r:id="rId1"/>
    <sheet name="Tropic Immobilier" sheetId="1" r:id="rId2"/>
    <sheet name="Promobat" sheetId="2" r:id="rId3"/>
    <sheet name="Caillard et Kaddour" sheetId="3" r:id="rId4"/>
    <sheet name="Noumea Immobilier" sheetId="4" r:id="rId5"/>
    <sheet name="LANGE IMMO" sheetId="6" r:id="rId6"/>
    <sheet name="L'Agence Générale" sheetId="7" r:id="rId7"/>
    <sheet name="SCI PAM" sheetId="9" r:id="rId8"/>
    <sheet name="Pleinsud" sheetId="8" r:id="rId9"/>
  </sheets>
  <externalReferences>
    <externalReference r:id="rId10"/>
  </externalReferences>
  <definedNames>
    <definedName name="_xlnm._FilterDatabase" localSheetId="5" hidden="1">'LANGE IMMO'!$A$3:$H$3</definedName>
    <definedName name="_xlnm._FilterDatabase" localSheetId="0" hidden="1">'Recensement MEDEF'!$B$4:$G$4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5" l="1"/>
  <c r="F60" i="5"/>
  <c r="E60" i="5"/>
  <c r="D60" i="5"/>
  <c r="C60" i="5"/>
</calcChain>
</file>

<file path=xl/sharedStrings.xml><?xml version="1.0" encoding="utf-8"?>
<sst xmlns="http://schemas.openxmlformats.org/spreadsheetml/2006/main" count="2442" uniqueCount="1433">
  <si>
    <t>MAJ 14/06/2024</t>
  </si>
  <si>
    <t>Type de local/bien</t>
  </si>
  <si>
    <t>Propriétaire</t>
  </si>
  <si>
    <t>Localisation</t>
  </si>
  <si>
    <t>Equipements</t>
  </si>
  <si>
    <t>Contact</t>
  </si>
  <si>
    <t>Commentaires</t>
  </si>
  <si>
    <t>Bureaux</t>
  </si>
  <si>
    <t>OoTech Business Center</t>
  </si>
  <si>
    <t>34 Rue Général Gallieni, 98800 Noumea</t>
  </si>
  <si>
    <t>Alizée Miralles
71 24 88</t>
  </si>
  <si>
    <t>-</t>
  </si>
  <si>
    <t>L'agence immo</t>
  </si>
  <si>
    <t xml:space="preserve">67 rue du Port Despointes, Faubourg Blanchot </t>
  </si>
  <si>
    <t>- Pour 1 à 2 entreprises
- 2 bureaux fermés
- 3 bureaux en open space
- 5 fauteuils
- 10 sièges de salon
- 1 banquette
- 1 table basse
- climatisation, internet, ordinateurs, imprimantes, sanitaires, kitchenette, frigo</t>
  </si>
  <si>
    <t>Antoine Azevedo 
75 05 05</t>
  </si>
  <si>
    <t xml:space="preserve">Ce bien n'est plus disponible, mais le propriétaire invite les entrepries à le contacer pour se mettre en quête d'autres  bureaux : antoine@lagenceimmo.nc
</t>
  </si>
  <si>
    <t>Lisa Hoang</t>
  </si>
  <si>
    <t>Centre d'affaires  Le Cap Horn, Route du Port des pointes, Faubourg Blanchot</t>
  </si>
  <si>
    <t xml:space="preserve">- bureau de 24m2 en une seule pièce d'angle
- climatisation et fibre </t>
  </si>
  <si>
    <t>Lisa Hoang
79 38 34</t>
  </si>
  <si>
    <t>Loyer de 60 000 charges collectives incluses</t>
  </si>
  <si>
    <t>RH platre</t>
  </si>
  <si>
    <t>Immeuble Commodore, Anse Vata, 1er étage</t>
  </si>
  <si>
    <t>- espace de 180m2
- 3 bureaux
- terrasse privative de 45m2
- caféteria privative
- 4 places de parking fermé en sous-sol
- réserve et local imprimante</t>
  </si>
  <si>
    <t>Romain Hoang
79 48 77</t>
  </si>
  <si>
    <t>Loyer de 375 000 charges comprises</t>
  </si>
  <si>
    <t>SCI SOSIE</t>
  </si>
  <si>
    <t>Bâtiment de Fou Rire, Vallée des colons</t>
  </si>
  <si>
    <t>- Locaux de 110 m2 avec téléphone et électricité
- 1 grande pièce d'accueil avec clim et placards
- 1 bureau pour 1 ou 2 personnes avec placards et clim
- 1 bureau pour 4 personnes avec placards et clim
- 1 salle de réunion avec placards et clim
- 1 mezzanine pour 1 personne avec clim
- 2 places de parking protégées</t>
  </si>
  <si>
    <t>Franck Guash
77 36 39</t>
  </si>
  <si>
    <t>Téléphne et électricité à activer
Possibilité de bail court ou long terme</t>
  </si>
  <si>
    <t>SDEO</t>
  </si>
  <si>
    <t>Baie de l'orphelinat</t>
  </si>
  <si>
    <t>- 1 bureau simple de 16m2 (loyer 83 000)
- 1 bureau double de 20m2 avec possibilité d'accès différencié (loyer 90 000)
- 1 salle d'attente partagée avec deux professionnels de santé
- kitchenette et sanitaires
- parking et boite aux lettres
- plaques à l'entrée</t>
  </si>
  <si>
    <t>Alexandre Bouquillard
77 58 99</t>
  </si>
  <si>
    <t>Locaux  destinés aux professions libérales, mais toutes les demandes seront étudiées.
Charges à 9000 (entretien, électricité, eau, enlèvement des déchets)</t>
  </si>
  <si>
    <t>NC tourisme</t>
  </si>
  <si>
    <t>20 rue Anatole France, galerie Nouméa centre, 1er étage</t>
  </si>
  <si>
    <t>Julie Laronde
24 20 72
96 51 91</t>
  </si>
  <si>
    <t>Mise à disposition gracieuse</t>
  </si>
  <si>
    <t>Vivien ADAMCZYK</t>
  </si>
  <si>
    <t>Vallée des colons, 1 rue Mérano, entre la station Mobil et la Niçoise</t>
  </si>
  <si>
    <t>- Villa de plain pied refaite à neuf, transformée en locaux commerciaux de 120m2
- Ensemble sécurisé, volets roulants, alarme, caméras
- 1 accueil
- 1 cagibi avec baie de brassage
- 5 bureaux de 15m2 (climatisés, avec placards, ordinateurs, et internet)
- 1 salle de réunion (grande table, grand écran TV relié à internet)
- 1 cuisine neuve toute équipée (frigo, four, micro-onde, machine à café…)
- 1 salle de bain
- 1 WC séparé
- 1 jardin avec faré et table extérieure
- 1 place de parking privative (nombreuses autres places dans la rue)</t>
  </si>
  <si>
    <t>Vivien ADAMCZYK
94 54 84</t>
  </si>
  <si>
    <t>Courte &amp; fils</t>
  </si>
  <si>
    <t>PK4, au dessus de l'agence SGCB</t>
  </si>
  <si>
    <t>- plateau de bureaux de 200m
- 1 accueil
- 1 sanitaires
- 1 archives / rangements
- 1 local technique
- 4 bureaux fermés
- 4 bureaux en open space
- cafétéria</t>
  </si>
  <si>
    <t>Dolorès Thomas-Bertinetti
41 31 73</t>
  </si>
  <si>
    <t>Ensemble aménagé et bâtiment sécurisé</t>
  </si>
  <si>
    <t>Sotrag</t>
  </si>
  <si>
    <t>Ducos, 4 avenue de la baie de la koutio, &amp;er étage de la société isotechnic</t>
  </si>
  <si>
    <t>- plateau de 250m2
-	7 bureaux fermés d’une superficie totale de 160.09 m² incluant :
•	1 bureau de 24,86 m² pouvant accueillir 2 postes de travail
•	1 bureau de 15,44 m² pouvant accueillir 1 poste de travail 
•	1 bureau de direction de 37,19 m² composé d’un espace salle de réunion et d’un bureau pouvant accueillir 1 poste de travail
•	1 bureau de 27,96 m² pouvant accueillir 2 postes de travail
•	1 bureau de 25,08 m² pouvant accueillir 2 postes de travail
•	1 bureau de 18,11 m² pouvant accueillir 2 postes de travail
•	1 bureau de 11,45 m² pouvant accueillir 1 poste de travail ou également un espace salle de repos
-	1 espace accueil d’une superficie de 35,98 m² pouvant accueillir 1 poste de travail, plusieurs armoires, une imprimante et une fontaine d’eau
-	1 open space de 40,59 m² pouvant accueillir plus de 4 bureaux
-	1 espace toilette + espace évier et un espace pouvant accueillir 1 réfrigérateur d’une superficie de 4.35 m²
-	1 espace pouvant accueillir un espace archive de 8,47 m²</t>
  </si>
  <si>
    <t>Aurore Darmizin
92 70 10</t>
  </si>
  <si>
    <t>lieu pouvant accueillir plu de 12 personnes
loyer : 200 000 incluant eau, électricité, sécurisation du site (hors internet et téléphone)</t>
  </si>
  <si>
    <t>SCI VATA</t>
  </si>
  <si>
    <t>Galerie Shop Center Vata, route de l’anse vata</t>
  </si>
  <si>
    <t>- Locaux commerciaux de 30m2 à 60m2 avec usage de bureaux possible (loyer entre 60 000 et 150 000 hors charges selon emplacement)
- Cellier/dock de stockage d'environ 12m2 (loyer de 23 500 charges comprises)
- Parking en sous-sol sécurisé par portail (loyer de 9 500 charges comprises)</t>
  </si>
  <si>
    <t>Devith HAY
28 53 73</t>
  </si>
  <si>
    <t>Centre-ville de Nouméa</t>
  </si>
  <si>
    <t>- bureaux et commerces de 40 à 400m2 (loyer selon le bien)</t>
  </si>
  <si>
    <t>La Fabrik</t>
  </si>
  <si>
    <t>32 rue Georges-Clémenceau, Nouméa</t>
  </si>
  <si>
    <t>SARL Dupuy Philippe</t>
  </si>
  <si>
    <t>rue F DE GRESLAN face au collège Mariotti</t>
  </si>
  <si>
    <t>- 1 bureau 2 places
- salle de réunion
- imprimante</t>
  </si>
  <si>
    <t>Marianne Dupuy-Guilloux
52 04 72</t>
  </si>
  <si>
    <t>SCI Ribera</t>
  </si>
  <si>
    <t>vallée des colons, près de Géant Ste Marie</t>
  </si>
  <si>
    <t>- locaux de 125m2 comprenant 5 pièces
- douches et WC
- 1 dégagement
- petit espace extérieur
- volets roulants
- climatisation
- 1 place de parking</t>
  </si>
  <si>
    <t>Stéphane Gaüzère
78 47 88</t>
  </si>
  <si>
    <t>Loyer de 210 000</t>
  </si>
  <si>
    <t>Cessions Acquisitions</t>
  </si>
  <si>
    <t>- Espace de bureaux de 100m2</t>
  </si>
  <si>
    <t>Hugues Morival
79 96 19
24 80 60</t>
  </si>
  <si>
    <t>Baie des citrons</t>
  </si>
  <si>
    <t>- Salle de conférence de 200m2 potentiellement aménagable en bureau</t>
  </si>
  <si>
    <t>ACE</t>
  </si>
  <si>
    <t>85 avenue du général De Gaulle, immeuble Carcopino 3000, 2ème étage</t>
  </si>
  <si>
    <t>- Locaux de 270m2
- 16 bureaux
- 1 salle de réunion
- 1 salle de reprographie
- 1 espace cafétéria
- 7 places de parking</t>
  </si>
  <si>
    <t>Laurent Chassard
77 30 58</t>
  </si>
  <si>
    <t>Studio 4x4</t>
  </si>
  <si>
    <t>15 rue Colnett, RDC bâtiment Le Penelope, Motor Pool, face au garage Nexus</t>
  </si>
  <si>
    <t>- bureaux de 75m2
- armoires pour stockage
- possibilité de louer avec le mobilier (bureaux en tech, table de réunion, frigidaire, canapé,etc.)
- 3 places de parking privatives
- fibre internet</t>
  </si>
  <si>
    <t>Cédric Jean-Baptiste
86 26 89</t>
  </si>
  <si>
    <t>locaux sécurisés, entrée à code et volets roulants
loyer autour des 200 000</t>
  </si>
  <si>
    <t>Sabrina March</t>
  </si>
  <si>
    <t>Vallée des colons</t>
  </si>
  <si>
    <t>- 1 bureau (libre dans une semaine)
- 1 bureau (libre d'ici juillet)
- internet, climatisation, kitchenette, wc
- parking</t>
  </si>
  <si>
    <t>Sabrina March
85 69 09</t>
  </si>
  <si>
    <t>Jéliane Letard</t>
  </si>
  <si>
    <t>31/32 rue Bénébig, VDC, à l'angle de l'église et de la station mobile VDC</t>
  </si>
  <si>
    <t>- local de 65m2
- 4 bureaux
- climatisation, cafétéria, sanitaire, réserve
- 1 place de parking
- balcon arrière et avant</t>
  </si>
  <si>
    <t>Jéliane Letard
99 36 93</t>
  </si>
  <si>
    <t>- 1 autre local, disponible à partir du 31 juillet 2024, au 2ème étage 
- 1 autre local, disponible bientôt, au 1er étage</t>
  </si>
  <si>
    <t>Aqua Terra</t>
  </si>
  <si>
    <t>rue Auer</t>
  </si>
  <si>
    <t>- local en "co-travail" composé de 2 lots réunis de 65 et 90m2
- 1 open space pour + de 5 bureaux (dont 1 déjà utilisé)
- toilettes, mini cuisine, mini salon, laboratoire
- internet, imprimante
- 4 places de parking</t>
  </si>
  <si>
    <t>Valérie Vaillet
76 04 00</t>
  </si>
  <si>
    <t>Hôtel du centre Ducos</t>
  </si>
  <si>
    <t>30 route de la baie des dames, Ducos</t>
  </si>
  <si>
    <t>- 5 bureaux indépendants de 20 à 45m2
- Bureaux, chaises, climatisation, parking privatif, ménage, accueil 24/7, accès salle Fitness</t>
  </si>
  <si>
    <t>Helen Couvelard
99 00 99
75 41 40</t>
  </si>
  <si>
    <t>Location au mois, sans engagement</t>
  </si>
  <si>
    <t>SF2i</t>
  </si>
  <si>
    <t>orphelinat</t>
  </si>
  <si>
    <t>- locaux de 150m2
- cafétéria, frigo, plaques de cuisson, vaisselle, couverts
- zone détente/repas
- fibre internet
- au RDC</t>
  </si>
  <si>
    <t>Sylver Schorgen
78 33 23</t>
  </si>
  <si>
    <t>loyer de 400 000</t>
  </si>
  <si>
    <t>locaux de Pierre Vernier</t>
  </si>
  <si>
    <t>- espace de 400m2 à partager avec les effectif de SF2i
- 10 bureaux disponibles en mode coworking
- un bureau fermé
- écran externe
- fibre internet
- cafétéria, frigo, plaques de cuisson, vaisselle, couverts
- zone détente/repas
- machine à café</t>
  </si>
  <si>
    <t>location au mois à 40 000, possibilité de louer des PC</t>
  </si>
  <si>
    <t>Anse-Vata</t>
  </si>
  <si>
    <t>- espace de 160m2 à partager avec les effectif de DRING
- 5 bureaux disponibles en mode coworking
- un bureau fermé
- fibre internet
- cafétéria, frigo, plaques de cuisson, vaisselle, couverts
- zone détente/repas
- machine à café</t>
  </si>
  <si>
    <t>location au mois à 30 000, possibilité de louer des PC</t>
  </si>
  <si>
    <t>17 rue A France</t>
  </si>
  <si>
    <t>Myriam DAUZET
ldauzetnc@gmail.nc</t>
  </si>
  <si>
    <t>loyer de 150 000</t>
  </si>
  <si>
    <t>BFC</t>
  </si>
  <si>
    <t>Koutio, en face du lycée du grand Nouméa</t>
  </si>
  <si>
    <t>- 1 local de 22m2 (avec 2 bureaux + chaises + 1 place de parking) à 75 000/mois
- 1 local de 15m2 (avec 2 bureaux + chaises + 1 place de parking) à 50 000/mois</t>
  </si>
  <si>
    <t>Loïs Musslin
77 86 75
75 93 12</t>
  </si>
  <si>
    <t>charges comprises (copro, eau, électricité, nettoyage et entretin)</t>
  </si>
  <si>
    <t>Casa immo</t>
  </si>
  <si>
    <t>Quartier sud</t>
  </si>
  <si>
    <t>- 640m2 de bureaux équipés</t>
  </si>
  <si>
    <t>Eric Chevalier
94 97 21</t>
  </si>
  <si>
    <t>disponible à la location</t>
  </si>
  <si>
    <t>Centre ville</t>
  </si>
  <si>
    <t>- 165m2 pour des bureaux (à équiper)</t>
  </si>
  <si>
    <t>disponible à la vente</t>
  </si>
  <si>
    <t>Institu Qualité</t>
  </si>
  <si>
    <t>Belle Vie, au dessus de la BCI</t>
  </si>
  <si>
    <t>- 2 bureaux de 10m2 disponibes à la location
- Salle de réunion/formation équipée (partagée et disponible sur réservation)
- Possibilité de service d'assistance/reprographie moyennant un forfait mensuel</t>
  </si>
  <si>
    <t>Patrick Larget
44 08 02
74 56 29</t>
  </si>
  <si>
    <t>Immeuble sécurisé et gardienné</t>
  </si>
  <si>
    <t>SCI Balaka</t>
  </si>
  <si>
    <t>Ducos Le centre</t>
  </si>
  <si>
    <t>- local de 420m2 sur 2 niveaux
- Surface au sol de 260m2
- Mezzanine de 160m2
- partiellement équipé en bureaux
- cafétéria et sanitaires</t>
  </si>
  <si>
    <t>Christophe Delest
78 67 51</t>
  </si>
  <si>
    <t>HOLPAC</t>
  </si>
  <si>
    <t>36 rue de l’Alma, Immeuble BOTTICELLI, Centre-Ville – 5ème étage</t>
  </si>
  <si>
    <t>Alix Tardieu
24 41 47</t>
  </si>
  <si>
    <t>Consult NC</t>
  </si>
  <si>
    <t>32 Avenue James Cook NOUVILLE</t>
  </si>
  <si>
    <t>- espaces de coworking (20 et 10 personnes) et salles de réunion ou de formation tout équipés (écran TV, tableau, paper board…)
- climatisation
- stationnement facile et gratuit (96 places)
- café/thé à disposition
- WiFi illimité,
- Entretien ménager inclus
- Accès aux aires communes : station de travail, cuisine équipée, espace détente
- Accès aux activités</t>
  </si>
  <si>
    <t>Tima Serhiar
29 83 30
76 00 91</t>
  </si>
  <si>
    <t>Accès de 8h à 15h, 5 jours/7</t>
  </si>
  <si>
    <t>Workspace</t>
  </si>
  <si>
    <t>Workspace  - 33 Rue Sébastopol - Centre-Ville, 98800 Nouméa</t>
  </si>
  <si>
    <t>- bureaux fermés de 1 à 10 postes de travail
- postes de travail en open space
- mobilier de bureau et rangements
- fibre internet
- électricité, climatisation
- accès imprimante (200 impression n&amp;b / mois / poste de travail)
- 1 café ou thé / jour / poste
- Fontaie à eau
- service ménager
- accès espaces communs : rooftop, espace sportif, reprographie, détente...
- outils de communication interne à la communauté</t>
  </si>
  <si>
    <t>Rozenn Mottais
24 21 21</t>
  </si>
  <si>
    <t>Accès salles de réunion, parking et domiciliation en option</t>
  </si>
  <si>
    <t>SCI FOCH TWO</t>
  </si>
  <si>
    <t>Bâtiment Foch, centre-ville</t>
  </si>
  <si>
    <t>- bureaux open space de 80m2
- terrasse de 80m2 avec vue panoramique sur la place des cocotiers 
- places de parking couvertes et sécurisées (disponibles à la location)
- fibre internet disponible</t>
  </si>
  <si>
    <t>Gaëtan Bernaud
75 15 01</t>
  </si>
  <si>
    <t>loyer de 130 000 charges comprises (à échanger avec le potentiel loueur)</t>
  </si>
  <si>
    <t>Ylang Ylang Communication</t>
  </si>
  <si>
    <t>Faubourg Blanchot</t>
  </si>
  <si>
    <t>- espace de 70m2
- 1 grand bureau de 15m2
- 1 bureau de 9m2
- 1 salle d'entrée de 18m2
- 1 salle de formation équipée de 25m2
- sanitaires</t>
  </si>
  <si>
    <t>Patricia Lauzes-Lefèvre
76 41 11</t>
  </si>
  <si>
    <t>Myriam Folliasson</t>
  </si>
  <si>
    <t xml:space="preserve">résidence Mirage Plaza, 27 pde Roger Laroque, Baie des Citrons </t>
  </si>
  <si>
    <t>- espace de 64m2 au 2ème étage avec ascenseur
- 2 grandes pièces (possibilité de 2 à 4 bureaux)
- 1 kitchenette
- sanitaires
- placard
- 2 balcons (deck)
- 1 place de parking fermé</t>
  </si>
  <si>
    <t>Myriam Folliasson
76 69 99</t>
  </si>
  <si>
    <t>bien non-meublé
possibilité bail court ou long terme
professions libérales ou autres
loyer : 125 000
charges : 9 500
immeublé sécurisé</t>
  </si>
  <si>
    <t>OB ONE</t>
  </si>
  <si>
    <t>Val plaisance</t>
  </si>
  <si>
    <t>- 2 bureaux disponibles dans un open space
- mobilier compris (bureau + chaise)
- imprimante
- accès salle de réunion
- accès WiFi
- café / thé + espace bar/cafétéria
- climatisation
- espace extérieur
- salle d'eau et sanitaires</t>
  </si>
  <si>
    <t>Olivier Bégoc
83 79 51</t>
  </si>
  <si>
    <t>activités de bureaux</t>
  </si>
  <si>
    <t>SCI ABELIA</t>
  </si>
  <si>
    <t xml:space="preserve">Belle Vie </t>
  </si>
  <si>
    <t>- espace de 320m2 
- 13 bureaux 
- une salle de réunion
- cafétéria, salle d'archive, salle informatique
- places de parkings</t>
  </si>
  <si>
    <t>Eric Courtot
79 14 04</t>
  </si>
  <si>
    <t xml:space="preserve">Centre ville, 8 rue de Sébastopol </t>
  </si>
  <si>
    <t>- espace de bureaux neufs au RDC de118 m²
- parkings privatifs</t>
  </si>
  <si>
    <t>Local commercial</t>
  </si>
  <si>
    <t>Peter Wolf</t>
  </si>
  <si>
    <t>Entrée de Nouméa, à proximité de la SLN, parralèle à la VDE</t>
  </si>
  <si>
    <t>- Local de 380m2
- 9 places de parking sur terrain 5a
- une entrée et une sortie véhicule
- RDC de 165m2 composé de 5 pièces
- etage de 165m2 composé de 2 gtrandes pièces + 1 local de stockage
- Sous bâtiment de 46m2
- local équipé coffret électrique et prise 380V + compteur triphasé 30/60A
- Alarme et vidéoprotection
- Climatisation
- Panneau d'affichage publicité 3x4</t>
  </si>
  <si>
    <t>Peter Wolf
77 76 13</t>
  </si>
  <si>
    <t>loyer de 490 000
Bâtiment indépendant, pas de charges de copropriété
fenêtre, porte et deux volets en cours de réparation</t>
  </si>
  <si>
    <t>SCI Elephant Foot</t>
  </si>
  <si>
    <t>Rue Gallieni, centre ville</t>
  </si>
  <si>
    <t>- local professionnel de 650m2 (avec 8 poteaux)
- peut servir d'espace commercial ou de stockage
- 4,5m d'hauteur sous-plafond
- grand volet roulant permettant l'entrée de camions (largeur 3,4m)
- seule la façade sur rue a des ouvertures (les autres façades sont des murs béton sans ouvertures)
- installation électrique triphasée</t>
  </si>
  <si>
    <t>Antoine Lebigot
50 55 10</t>
  </si>
  <si>
    <t>loyer de 490 000</t>
  </si>
  <si>
    <t>PROFIL IMMO</t>
  </si>
  <si>
    <t>ROUTE DU PORT DESPOINTES</t>
  </si>
  <si>
    <t>- pour commerce ou professions libérales
- surface de 1002
- salle d'attente, sanitaires, plusieurs bureaux, coin cuisine</t>
  </si>
  <si>
    <t>Olivier Medard
79 68 68</t>
  </si>
  <si>
    <t>Libre immédiatement
Loyer : 150 000
Fraus d'agence réduit
Dépôt de garantie : 150 000</t>
  </si>
  <si>
    <t>DEP Immobilier</t>
  </si>
  <si>
    <t>2 rue de Maubeuge au Faubourg Blanchot , résidence l’étoile, RDC</t>
  </si>
  <si>
    <t>Thierry Deplanque
76 68 00</t>
  </si>
  <si>
    <t>Libre immédiatement
Loyer : 95 000
Charges : 5 000</t>
  </si>
  <si>
    <t>Intellect Services</t>
  </si>
  <si>
    <t>18 route du sud, normandie, nouméa</t>
  </si>
  <si>
    <t>- local à usage commerciale de 140m2
- climatisé, sanitaires</t>
  </si>
  <si>
    <t>Tiffany de Mothes
46 55 26</t>
  </si>
  <si>
    <t>Reprise de bail
loyer : 226 000</t>
  </si>
  <si>
    <t>Raphaël Bigot</t>
  </si>
  <si>
    <t>131 rue Bénébig</t>
  </si>
  <si>
    <t>- local de 75m2 (pour profession libérale, service, magasin…)
- 2 pièces
- climatisation et saniaires
- 3 places de parking</t>
  </si>
  <si>
    <t>Raphaël Bigot
51 87 21</t>
  </si>
  <si>
    <t>Gilles Palix</t>
  </si>
  <si>
    <t>Tina golf, Nouméa</t>
  </si>
  <si>
    <t>- local neuf de 89m2 (pour bureaux, professions médicales ou paramédicales)
- 3 pièces
- pièce de remise en forme de 47 m²,  coin cuisine, 
- 2 salles de soin avec chacune une salle d'eau + wc
- deck extérieur 
- places de parking privatives
- terrain de 6 ares</t>
  </si>
  <si>
    <t>Terrain</t>
  </si>
  <si>
    <t>- Terrain de 100m2 pour activités non-bureautiques</t>
  </si>
  <si>
    <t>Chrono64</t>
  </si>
  <si>
    <t>Vallée des colons, au bord de la rue Bénébig</t>
  </si>
  <si>
    <t>- terrain de 8,3ares
- possibilité d'entreposer ou de construire en R+2</t>
  </si>
  <si>
    <t>Tanguy Barsacq
79 88 79</t>
  </si>
  <si>
    <t>disponible à la vente ou à la location</t>
  </si>
  <si>
    <t>Dock</t>
  </si>
  <si>
    <t xml:space="preserve">Socatrans </t>
  </si>
  <si>
    <t>4 rue du Babo, Noumea</t>
  </si>
  <si>
    <t>- Dock de 600m2 dans la zone portuaire de Nouméa</t>
  </si>
  <si>
    <t>Frédéric Pierson (syndicat des transitaires)
77 41 03</t>
  </si>
  <si>
    <t>- Dock de 45m2 pour le stockage uniquement
- Pas d'habitation possible à l'intérieur</t>
  </si>
  <si>
    <t>Loyer de 50 000 avec caution de 60 000</t>
  </si>
  <si>
    <t>Christine Chanat</t>
  </si>
  <si>
    <t>Zone industrielle de La Coulée (face à la direction des services techniques)</t>
  </si>
  <si>
    <t>- Dock de 300m2 composé d'une zone d'activité et d'une zone de dépotage
- 1 partie bureau
- vestiaires, sanitaires et douches
- accès par 3 volets roulants métalliques et électriques
- Alimentation électrique triphasée</t>
  </si>
  <si>
    <t>Christine Chanat
83 44 40</t>
  </si>
  <si>
    <t>Atout Vert</t>
  </si>
  <si>
    <t>ZAC PANDA rue des tourneurs</t>
  </si>
  <si>
    <t>- Dock de 50m2 au sol avec 6m de hauteur sous plafond
- Deux places de parking
- 1 bureau de 20m2
- 1 bureau de 15m2</t>
  </si>
  <si>
    <t>Jérôme Le Gall
75 13 12
Anne Le Gall
78 97 25</t>
  </si>
  <si>
    <t>Dock sécurisé avec caméras de surveillance.</t>
  </si>
  <si>
    <t>- dock de 131m2
- sanitaires
- accès par une porte d'entrée en facade
- porte sur l'arrière du bâtiment donnant accès à un local de 23 m2
- ensemble sécurisé par des grilles métalliques
- local en préfabriqué comprenant 2 bureaux de 28,8m2 et 16,3 m2 chacun
- 7 places de parkings privatives</t>
  </si>
  <si>
    <t>Loyer de 120 000
Montant des charges : 8 600</t>
  </si>
  <si>
    <t>SCI MFX</t>
  </si>
  <si>
    <t>quartier latin</t>
  </si>
  <si>
    <t>- dock sur deux niveaux
- surface totale 140m2</t>
  </si>
  <si>
    <t>Eric Paret
77 58 59</t>
  </si>
  <si>
    <t>dock sécurisé</t>
  </si>
  <si>
    <t>AMSUD</t>
  </si>
  <si>
    <t>port de nouméa</t>
  </si>
  <si>
    <t>- dock sous douane de 400m2</t>
  </si>
  <si>
    <t>Priscilla Sabra
27 51 91</t>
  </si>
  <si>
    <t>Michel Orthosie</t>
  </si>
  <si>
    <t>7 rue Félix Broche, Haut-Magenta</t>
  </si>
  <si>
    <t>- 135m2
- climatisation et sanitaires
- accès direct + parking</t>
  </si>
  <si>
    <t>Michel Orthosie
25 24 94
78 85 38</t>
  </si>
  <si>
    <t>LH SAS</t>
  </si>
  <si>
    <t>Rue Joule, Ducos, à côté de CEDIMA</t>
  </si>
  <si>
    <t>- dock de 975m2
- bureaux de 370m2 avec accès direct au dock
- places de parking privatives</t>
  </si>
  <si>
    <t>Patrick Lambert
77 35 55</t>
  </si>
  <si>
    <t>bien disponible à la vente ou à la location (montant à négocier)</t>
  </si>
  <si>
    <t>Sabrina Pham</t>
  </si>
  <si>
    <t>Vallé des colons</t>
  </si>
  <si>
    <t>- local de 100m2 pour stockage
- étagères disponibles</t>
  </si>
  <si>
    <t>Sabrina Pham
89 14 82</t>
  </si>
  <si>
    <t>loyer de 100 000 hors charges</t>
  </si>
  <si>
    <t>Ronan Pannetier</t>
  </si>
  <si>
    <t>Docus, à côté de Nouméa pas cher</t>
  </si>
  <si>
    <t>- plusieurs docks disponibles (240m2, 110m2, 60m2 et 40m2)
- plusieurs docks bientôt disponibles (160m2 et 150m2)</t>
  </si>
  <si>
    <t>Ronan Pannetier
71 62 22</t>
  </si>
  <si>
    <t>Païta zico</t>
  </si>
  <si>
    <t>- dock de 820m2 sur terrain de 24 ares
- 1 zone de stockage
- 1 partie bureaux (4 postes)
- 1 vestiaires hommes avec douche et WC
- 1 vestiaire femmes avec douche et WC
- 1 laboratoire
- 1 cafétéria
- 1 zone de rangement
- 1 salle d'attente
- nombreuses places de parking
- 1 zone de dépotage conteneurs</t>
  </si>
  <si>
    <t>Libre immédiatement
Loyer : 1 000 000
Fraus d'agence réduit
Dépôt de garantie : 1 000 000</t>
  </si>
  <si>
    <t xml:space="preserve">Numbo, rue du St Pierre </t>
  </si>
  <si>
    <t>- dock de 700m2 (espaces bureaux compris) avec cour intérieur</t>
  </si>
  <si>
    <t xml:space="preserve">Centre Ville </t>
  </si>
  <si>
    <t>- 700 m² espace de dock ou autre</t>
  </si>
  <si>
    <t>Chambre froide</t>
  </si>
  <si>
    <t>SCA Gite animalier du caillou</t>
  </si>
  <si>
    <t>La Tamoa</t>
  </si>
  <si>
    <t>- chambre froide en vente visible sur La Tamoa
- 4,95 x 5,90 x 2,80
- Panneau en 100mm
- positive 220V</t>
  </si>
  <si>
    <t>Jérôme et Emilie PUYMEGE
giteanimalierducaillou@gmail.com</t>
  </si>
  <si>
    <t>prix : 3M négociable</t>
  </si>
  <si>
    <t xml:space="preserve">Conteneurs </t>
  </si>
  <si>
    <t>Pacific Conteneur</t>
  </si>
  <si>
    <t>- Mise à disposition de conteneurs</t>
  </si>
  <si>
    <t>Mireille Ville
75 44 94</t>
  </si>
  <si>
    <t>Chapiteaux</t>
  </si>
  <si>
    <t>Locativolis</t>
  </si>
  <si>
    <t>- Mise à disposition de chapiteaux pouvant servir à l'entreposage
- Plusieurs tailles disponibles (dont un grand de 15x60 m soit 900m2)</t>
  </si>
  <si>
    <t>Angélique Senbel
28 97 28</t>
  </si>
  <si>
    <t>MAJ 28/05/2024</t>
  </si>
  <si>
    <t>Code Lot</t>
  </si>
  <si>
    <t>adresse</t>
  </si>
  <si>
    <t>Lieu</t>
  </si>
  <si>
    <t>type</t>
  </si>
  <si>
    <t>surface</t>
  </si>
  <si>
    <t>J-ANGE/BUR-05</t>
  </si>
  <si>
    <t>4 RUE DE SEBASTOPOL</t>
  </si>
  <si>
    <t>Au dessus de RRB</t>
  </si>
  <si>
    <t>Centre Ville</t>
  </si>
  <si>
    <t>Bureau seul</t>
  </si>
  <si>
    <t>vide</t>
  </si>
  <si>
    <t>J-GUYNEMER/CM-2</t>
  </si>
  <si>
    <t>5 RUE GUYNEMER</t>
  </si>
  <si>
    <t>Quartier Latin</t>
  </si>
  <si>
    <t>Local Commercial</t>
  </si>
  <si>
    <t>Q.FERRY/COM/07</t>
  </si>
  <si>
    <t>23 RUE JULLES FERRY</t>
  </si>
  <si>
    <t>Angle quai ferry anatole France</t>
  </si>
  <si>
    <t>Q.FERRY/COM/05</t>
  </si>
  <si>
    <t>Q.FERRY/COM/01-</t>
  </si>
  <si>
    <t>Q.FERRY/COM/20</t>
  </si>
  <si>
    <t>J-MONTIER/CO-D.</t>
  </si>
  <si>
    <t>21 RUE GEORGES CLEMENCEAU</t>
  </si>
  <si>
    <t>Face Centralma - Au dessus de LM AMPHORA</t>
  </si>
  <si>
    <t>CENTRA/COM 2</t>
  </si>
  <si>
    <t>16 RUE CLEMENCEAU</t>
  </si>
  <si>
    <t>a</t>
  </si>
  <si>
    <t>CENTRA/COM 3</t>
  </si>
  <si>
    <t>CENTRA/COM 4-5</t>
  </si>
  <si>
    <t>CENTRA/COM12-13</t>
  </si>
  <si>
    <t>CENTRA/COM 6</t>
  </si>
  <si>
    <t>NEXT WAVE/DOCK</t>
  </si>
  <si>
    <t xml:space="preserve">LOT 175 </t>
  </si>
  <si>
    <t>A coté de la GBNC</t>
  </si>
  <si>
    <t>6eme Km</t>
  </si>
  <si>
    <t>JAURES/COM8</t>
  </si>
  <si>
    <t>33 Rue Jean Jaures</t>
  </si>
  <si>
    <t>Centre ville bureau en arrière de cours au 1er étage</t>
  </si>
  <si>
    <t>CCI VERDUN/BURE</t>
  </si>
  <si>
    <t>bureau  au dessus de la CCI - anciennne pépinière entreprise</t>
  </si>
  <si>
    <t>FOCH/27/004</t>
  </si>
  <si>
    <t>27 bis, avenue du Maréchal Foch</t>
  </si>
  <si>
    <t>Rue foch, plusieurs bureaux disponible- au dessus du coiffeur</t>
  </si>
  <si>
    <t>FOCH/27/002</t>
  </si>
  <si>
    <t>FOCH/27/006</t>
  </si>
  <si>
    <t>FOCH/27/003</t>
  </si>
  <si>
    <t>Local à coté de l'AS DE TREFLE</t>
  </si>
  <si>
    <t xml:space="preserve">Un local commercial de 187m² avec bureau en étage
Un espace de stockage à l'arrière de 170m²
Un espace de stockage en étage de 232 m²
Un espace parking couvert et sécurisé de 332m² </t>
  </si>
  <si>
    <t>Local Commercial et stockage</t>
  </si>
  <si>
    <t>APOGOTI</t>
  </si>
  <si>
    <t>Les Jardins d'apogoti</t>
  </si>
  <si>
    <t xml:space="preserve">1000 m² de surface (commercial).
dock de 790 m² sur deux niveaux avec espace de retrait de marchandises - espace réception - 
Plusieurs bureaux, espace vestiaires, sanitaires, cuisine, salle de repos ! </t>
  </si>
  <si>
    <t>Apogoti</t>
  </si>
  <si>
    <t>Commerces, Dock,et bureau</t>
  </si>
  <si>
    <t>Réf.PROMOBAT</t>
  </si>
  <si>
    <t>Catégorie</t>
  </si>
  <si>
    <t>Etat</t>
  </si>
  <si>
    <t>Adresse</t>
  </si>
  <si>
    <t>Ville</t>
  </si>
  <si>
    <t>Surface - m²</t>
  </si>
  <si>
    <t>Observations</t>
  </si>
  <si>
    <t>ALMA/10-RDC</t>
  </si>
  <si>
    <t>Brut</t>
  </si>
  <si>
    <t>10 rue de l'alma</t>
  </si>
  <si>
    <t>NOUMEA</t>
  </si>
  <si>
    <t>CARCOPINO/22-23</t>
  </si>
  <si>
    <t>Aménagé</t>
  </si>
  <si>
    <t xml:space="preserve">75 avenue Foch - quartier Latin </t>
  </si>
  <si>
    <t>BOTTICELLI/S4-1</t>
  </si>
  <si>
    <t>centre ville</t>
  </si>
  <si>
    <t>Mandat de recherche</t>
  </si>
  <si>
    <t>LE SANTAL /C4</t>
  </si>
  <si>
    <t>Rés. LE SANTAL - 83, boulevard Joseph Wamytan</t>
  </si>
  <si>
    <t>DUMBEA S/MER</t>
  </si>
  <si>
    <t>Immeuble qui semblerait assiégé par des jeunes</t>
  </si>
  <si>
    <t>Local BELLEVIE</t>
  </si>
  <si>
    <t>Centre commercial BELLEVIE - 1er étage</t>
  </si>
  <si>
    <t>PK4 /DOCK</t>
  </si>
  <si>
    <t>rue Jacques Iekawe et circulaire</t>
  </si>
  <si>
    <t>avec mezzanine</t>
  </si>
  <si>
    <t>NUMBO/dock</t>
  </si>
  <si>
    <t>local commerciaux</t>
  </si>
  <si>
    <t>locaux commerciaux sans informations sur l'état</t>
  </si>
  <si>
    <t>Code gestion</t>
  </si>
  <si>
    <t>Adresse1</t>
  </si>
  <si>
    <t>Type</t>
  </si>
  <si>
    <t>Surface</t>
  </si>
  <si>
    <t>Etage</t>
  </si>
  <si>
    <t>Description</t>
  </si>
  <si>
    <t>LE SANTAL/A1</t>
  </si>
  <si>
    <t xml:space="preserve">Section Dumbea sur Mer </t>
  </si>
  <si>
    <t>DUMBEA</t>
  </si>
  <si>
    <t xml:space="preserve">Local commercial n° A1 de 186,25 m² (Face Médipole)brut de béton (2 800F/m²) - 3 places de parking en R-1 n° 01/02/03 - 1 place de parking en RDC n° 65 </t>
  </si>
  <si>
    <t>JAURES37/002</t>
  </si>
  <si>
    <t>37 RUE JEAN JAURES</t>
  </si>
  <si>
    <t>RDC</t>
  </si>
  <si>
    <t>LOCAL COMMERCIAL composé de :pièce principale à usage de barsous sol à usage de discothèqueun patio, wcCDE + EEC + OM PRIVATIF</t>
  </si>
  <si>
    <t>ANTHEA/C01</t>
  </si>
  <si>
    <t xml:space="preserve">IMMEUBLE ANTHEA </t>
  </si>
  <si>
    <t xml:space="preserve">INFILTRATION - VOIR AVEC DC A SON RETOUR + VGLOCAL COMMERCIAL DE 154 M² N° C01A aménager Boutique de 108 m2 + réserve de 16,30 m2 + sanitaire de 2,30 m2 + garage fermé de 28 m2.- Eau,électricité ordures ménagères personnelles (attestations fournies pour souscription par le locataire auprès des compagnies EEC, CDE et CLINEO)Attention bail au nom SCI LE JASMIN </t>
  </si>
  <si>
    <t>DELCO11BIS/003</t>
  </si>
  <si>
    <t>EX COMPLEXE DELCO</t>
  </si>
  <si>
    <t xml:space="preserve">NOUMEA </t>
  </si>
  <si>
    <t>LOCAL DE 205,19 m2 comprenant :- Magasin : 54,63 m2- Réserve : 22,04 m2- Garage 1 : 67,97 m2- Garage 2 : 31,81 m2- Local gaz : 6,95 m2- Local technique : 5,62 m2- Bureau : 16,18 m2A noter : les WC sont commun  pour tous les lots donc déduire la surface des wc du total de la surface de la station.En avant de la boutique, 107 m2 couverte part une casquette où sont installés les appareils de distribution de produits pétroliersEmplacement de parking couvert à l'extrême droite du carport de droite et situé en arrière de la station</t>
  </si>
  <si>
    <t>CITYBAY/033</t>
  </si>
  <si>
    <t>ANGLES Des Rues CLEMENCEAU/SOMME</t>
  </si>
  <si>
    <t>LOCAL N° 5 - 115 m2 EN RDCUne surface commerciale, WC, 2 places de parking. (N° 5 et 9)CDE communeEEC privativeOM communesSyndic VERONImmeuble: 0312AAccès parking: 7275APasserelle: 0225</t>
  </si>
  <si>
    <t>GUYNEMER3/12</t>
  </si>
  <si>
    <t>3 Rue GUYNEMER</t>
  </si>
  <si>
    <t>1 G</t>
  </si>
  <si>
    <t xml:space="preserve">REPRIS MOMENTANEMENT PAR PROPRIOLOCAL COMMERCIAL DE 65M² en RDC- 2 pièces- 1 balcon avant et arrière- 1 salle d'attente- 1 cuisine- 1 WC commun- CDE commune- EEC privative- OM communes- Nettoyage parties communes (GINETTE MONCHENY)- Sans ascenseur- CODE IMMEUBLE : 1937A </t>
  </si>
  <si>
    <t>MAINANUI/LOCAL</t>
  </si>
  <si>
    <t>36 RUE EUGENE PORCHERON</t>
  </si>
  <si>
    <t xml:space="preserve">LOCAL RDC - 360 M2 hall d'entrée, magasin avec 3 grandes vitrines, mezzanine comprenant un bureau et des sanitairesLoyer progressif = 1er année 200 000F HC / 2ème année 300 000F HC / 3ème année 400 000F HC puis BT21- électricité personnelle (attestation fournie pour souscription par le locataire auprès de EEC)- eau commune- ordures ménagères collectifs- entretien ménager des parties communes- boites aux lettres - Chauffe eau electrique </t>
  </si>
  <si>
    <t>YPRES2/C02</t>
  </si>
  <si>
    <t>2 RUE D'YPRES</t>
  </si>
  <si>
    <t>LOCAL RDC DE 43 M2 AVEC VITRINEeau communeeec privatifpoubelles communesnettoyage communBALpas de parkinglocal commercialsyndic ck</t>
  </si>
  <si>
    <t>RICHELIEU/C02</t>
  </si>
  <si>
    <t>12 bis rue du Général Mangin</t>
  </si>
  <si>
    <t>rdc</t>
  </si>
  <si>
    <t>Local commercial N°C02 de 31,55 m2, situé au RDC.- CDE commune- EEC privatif- Nettoyage des parties communes- Ascenseur- Poubelle commune- BAL dans parties communesplace de parking n°22</t>
  </si>
  <si>
    <t>SEBASTO14/13</t>
  </si>
  <si>
    <t>14 Rue DE SEBASTOPOL</t>
  </si>
  <si>
    <t>1er</t>
  </si>
  <si>
    <t>Bureau N°13 au 1er étagre bde 152 M2A gauche : un bloc sanitaire (SDE/SDB/WC), une grande pièceA droite : une petite pièceEn face : une pièce3 pièces, 1 pièce séparée par une cloison en bois- Ascenseur commun- Eau commune- EEC privatif- Nettoyage des parties communes- Poubelle privative</t>
  </si>
  <si>
    <t>CITYBAY/005</t>
  </si>
  <si>
    <t>LOCAL N° 6 - 165 m2 EN RDCUne surface commerciale, une reserve, WCCDE communeEEC privativeOM communesSyndic VERONImmeuble: 2489AAccès parking: 7275APasserelle: 0225</t>
  </si>
  <si>
    <t>SEBASTO14/21</t>
  </si>
  <si>
    <t>2ème</t>
  </si>
  <si>
    <t>Local n° 21 - 2 ème étage de 12,40 m2une pièce- Ascenseur commun- Eau commune- EEC privatif- Nettoyage des parties communes- Poubelle privative</t>
  </si>
  <si>
    <t>SEBASTO14/22</t>
  </si>
  <si>
    <t>LOCAL 2EME ETAGE N° 22 DE 10 M2une pièce- Ascenseur commun- Eau commune- EEC privatif- Nettoyage des parties communes- Poubelle privative</t>
  </si>
  <si>
    <t>SEBASTO16/LOCAL</t>
  </si>
  <si>
    <t>16 RUE DE SEBASTOPOL</t>
  </si>
  <si>
    <t>Enseigne MANHATTAN LOCAL N°1(lot copro n°27)PREMIER ET PLUS PETIT DES 4 SURFACES COMMERCIALES- Une place de parking couverte n°4 situé au R-1 (SEBASTO16/0004)</t>
  </si>
  <si>
    <t>ALMA41/04</t>
  </si>
  <si>
    <t>43 rue de l'Alma</t>
  </si>
  <si>
    <t>Local commercial de 145 m2 composé de plusieurs bureau avec local sanitaire WCEEC privativeCDE communeOM communesEntretien parties communes (OROP)NB : Compeur EEC situé dans le local de l'étage, à gauche en haut des escaliers</t>
  </si>
  <si>
    <t>RICHELIEU/C03</t>
  </si>
  <si>
    <t>Local commercial N°C03 en rez-de-chaussée avec vitrine d'une surface de 53,85m2 + une mezzanine de 25,60m2 + une place de parking couverte n°11 au 3ème étage.- Electricité personnelle (attestation fournie pour souscription par le locataire auprès de EEC)Charges : - eau commune - entretien des parties communes - ascenseur - ordures ménagères- BAL</t>
  </si>
  <si>
    <t>RICHELIEU/C04</t>
  </si>
  <si>
    <t>Local commercial N°C04 en rez-de-chaussée avec vitrine d'une surface de 25,60m2 en rdc et de 51,2 en mezzanine - CDE commune- EEC privatif- Nettoyage des parties communes- Ascenseur- Poubelle commune- BAL dans parties communes</t>
  </si>
  <si>
    <t>STHUBERT/01</t>
  </si>
  <si>
    <t>44 RUE ANATOLE FRANCE</t>
  </si>
  <si>
    <t>Local sous-sol de 190 m2 environ + réserve et toilette de 30m2 :Hauteur sous plafond (hors voûtes) : 3,4m.Brut de bétonAccès de plain pied de la rue Anatole France et à côté du parking(Paking n°4 est compris dans le bail commercial de CASA VERDE)(Parking n°2 remplace la place n°4 dans l'avenant au bail commercial CASA VERDE à compter du 01/07/2014)Les activités telles que boîte de nuit sont interdites.</t>
  </si>
  <si>
    <t>FONBONNE/C01</t>
  </si>
  <si>
    <t>15 Rue Charles de Verneilh</t>
  </si>
  <si>
    <t xml:space="preserve">Local aménagé en RDC de 85,54m2 avec vitrineCDE COMMUN EEC PRIVATIF OM COMMUNASCENTRETIEN MENAGER PC </t>
  </si>
  <si>
    <t>BOTTICELLI/C1</t>
  </si>
  <si>
    <t>Immeuble Le Botticelli</t>
  </si>
  <si>
    <t>LOCAL EN RDC de 90m2 ainsi que la jouissance privative d'une partie du hall d'environ 90m2 - 1ère boutique à droite de l'entrée de l'immeuble côté rue Georges ClémenceauAu 3 ème étage / 1 emplacement de stationnement situé devant le local technique place n°100Au 3ème étage / 1 local technique pouvant être utilisé comme réserveAu sous-sol R-1 / 2 emplacements de parking n°66 et 67 (gardés par la propriétaire pour usage privatif)</t>
  </si>
  <si>
    <t>BOTTICELLI/G</t>
  </si>
  <si>
    <t xml:space="preserve">LOCAL COMMERCIAL n° G - (Lot 74) - RDC - 30M2carrelage au sol - vitrine - placard - climatisationwc avec lavabo1 Réserve en sous-sol dénommé local technique R1 - Lot 71CDE COMMUN EEC PRIVATIF OM COMMUN ASCENTRETIEN MENAGER PC (sans parking car 1 emplacement récupéré par la propriétaire en sous-sol -1)3 emme etage pour la réserve et la place de parking </t>
  </si>
  <si>
    <t>VERDUN30/02</t>
  </si>
  <si>
    <t>30 rue de Verdun</t>
  </si>
  <si>
    <t xml:space="preserve">Local commercial avec vitrine de 22m² avec grille de protection, wc commun + 29m² de réserve- CDE commune- EEC privatif- Nettoyage des parties communes- Pas d'ascenseur - Poubelle privatif- Pas de BAL  </t>
  </si>
  <si>
    <t>VERDUN32/01</t>
  </si>
  <si>
    <t>32 rue de Verdun</t>
  </si>
  <si>
    <t xml:space="preserve">Enseigne "HAMEAU II"Local commercial avec vitrine de 76m² comprenant une pièce principale servant de salle de restaurant et une pièce sur l'arrière servant de cuisine, 2wc communs.- CDE commune- EEC privatif- Nettoyage des parties communes- Pas d'ascenseur - Poubelle privatif- Pas de BAL  </t>
  </si>
  <si>
    <t>SAUTOT15/01</t>
  </si>
  <si>
    <t>15 rue Gouverneur Sautot</t>
  </si>
  <si>
    <t xml:space="preserve">Local commercial d'environ 60m² en rdc avec vitrine et un wc privatif- CDE commune- EEC privatif- Nettoyage des parties communes- Pas d'ascenseur - Poubelle privatif- Pas de BAL  </t>
  </si>
  <si>
    <t>SAUTOT03/01</t>
  </si>
  <si>
    <t>3 rue Gouverneur Sautot</t>
  </si>
  <si>
    <t xml:space="preserve">EX enseigne "ALEXANDRE" (repris par PHAM VU SARL)Local commercial d'environ 38m² comprenant une pièce principale avec vitrine + 1 wc privatif- CDE commune- EEC privatif- Nettoyage des parties communes- Pas d'ascenseur - Poubelle privatif- Pas de BAL  </t>
  </si>
  <si>
    <t>SAUTOT13/01</t>
  </si>
  <si>
    <t>13 rue Gouverneur Sautot</t>
  </si>
  <si>
    <t xml:space="preserve">Local commercial d'environ 54m² comprenant une pièce principale, une arrière boutique et un wc- CDE commune- EEC privatif- Nettoyage des parties communes- Pas d'ascenseur - Poubelle privatif- Pas de BAL  </t>
  </si>
  <si>
    <t>SAUTOT05/01</t>
  </si>
  <si>
    <t>05 rue Gouverneur Sautot</t>
  </si>
  <si>
    <t xml:space="preserve">Enseigne "KIKI SHOP"Local commercial d'environ 54m² comprenant une pièce principale avec vitrine + 1 wc privatif- CDE commune- EEC privatif- Nettoyage des parties communes- Pas d'ascenseur - Poubelle privatif- Pas de BAL  </t>
  </si>
  <si>
    <t>HOTELPACIF/001</t>
  </si>
  <si>
    <t xml:space="preserve">Immeuble LE GRAND HOTEL DU PACIFIQUE </t>
  </si>
  <si>
    <t>Immeuble "LE GRAND HOTEL DU PACIFIQUE" Local commercial à l'état brut portant le numéro 1 d'une superficie de 79,63m²</t>
  </si>
  <si>
    <t>HOTELPACIF/002</t>
  </si>
  <si>
    <t>Immeuble "LE GRAND HOTEL DU PACIFIQUE" Local commercial à l'état brut portant le numéro 2 d'une superficie de 89,12m²</t>
  </si>
  <si>
    <t>BRILLKANT/16</t>
  </si>
  <si>
    <t>Rues de la Brillante/El Kantara</t>
  </si>
  <si>
    <t>DOCK N°16 d'une superficie de 246,04 M² comprenant :114,16m² rdc +131m² à l'étage</t>
  </si>
  <si>
    <t>BRILLKANT/13</t>
  </si>
  <si>
    <t>DOCK N°13 d'une superficie de 92,08 M² comprenant une pièce principale.EAU communeEEC privativeOM privativesEntretien extérieurs    = HDPEnlèvement des tags  = OROPCODE PORTILLON PARKING : 3377</t>
  </si>
  <si>
    <t>BRILLKANT/02</t>
  </si>
  <si>
    <t>DOCK N°02 d'une superficie de 198,96 M² comprenant :- 1 Dock en RDC : 47,54 M²- 1 Dock en RDC : 52,60 M²- 1 Mezzanine : 98,82 M²EAU communeEEC privativeOM privativesEntretien extérieurs    = HDPEnlèvement des tags  = OROPCODE PORTILLON PARKING : 3377</t>
  </si>
  <si>
    <t>BRILLKANT/17</t>
  </si>
  <si>
    <t>DOCK N°17 d'une superficie de 393,96 M² comprenant :- au RDC : hall d'entrée : 24,25 m2bureaux : 23,80 m2débarras : 2,69 m2SDE : 3,54 m2WC : 2,41 m2dock : 142,98 m2- au R+1 :dock : 164,40 m2débarras : 12,70 m2laverie : 17,19 m2EAU communeEEC privativeOM privativesEntretien extérieurs    = HDPEnlèvement des tags  = OROPCODE PORTILLON PARKING : 3377</t>
  </si>
  <si>
    <t>DELCO11BIS/010</t>
  </si>
  <si>
    <t>DOCK de 340 m2 avec un espace de bureau et de stockage + WC + 100 m2 de cour.</t>
  </si>
  <si>
    <t>BRILLKANT/03</t>
  </si>
  <si>
    <t>DOCK N°03 d'une superficie de 411,11 M² comprenant :- 1 Dock : 171,45 M²- 1 Bureau : 33,80 M²- 1 WC : 1,59 M²- 1 Débarras : 2,89 M²- 1 Mezzanine: 201,38 M²EAU communeEEC privativeOM privativesEntretien extérieurs    = HDPEnlèvement des tags  = OROPCODE PORTILLON PARKING : 3377</t>
  </si>
  <si>
    <t>YPRES3/D01</t>
  </si>
  <si>
    <t>3 RUE D'YPRES</t>
  </si>
  <si>
    <t xml:space="preserve">DOCK N°01 - RDC - 49 m2CDE COMMUN EEC PRIVATIF OM COMMUNENTRETIEN MENAGER PC </t>
  </si>
  <si>
    <t>ZACPANDA/A03</t>
  </si>
  <si>
    <t>Pôle Artisanal Zac Panda</t>
  </si>
  <si>
    <t>Dock n°A03 de 80 m2 + mezzanine de 42 m2- SDE/WC accessibles aux personnes à mobilité réduite- Chauffe-eau solaire- Volets roulants électriques et portes métalliques- 2 parkings aériens Services aux entreprises disponibles : salle de réunion - accès Internet - photocopieur - conseils.</t>
  </si>
  <si>
    <t>ZACPANDA/A05</t>
  </si>
  <si>
    <t>Dock n°A05 de 80 m2 + mezzanine de 42 m2- SDE/WC accessibles aux personnes à mobilité réduite- Chauffe-eau solaire- Volets roulants électriques et portes métalliques- 2 parkings aériens Services aux entreprises disponibles : salle de réunion - accès Internet - photocopieur - conseils.</t>
  </si>
  <si>
    <t>DELCO11BIS/016</t>
  </si>
  <si>
    <t>DOCK de 100 m2</t>
  </si>
  <si>
    <t>BELLEVIE/003</t>
  </si>
  <si>
    <t>224 RUE JACQUES IEKAWE</t>
  </si>
  <si>
    <t>NE PAS RELOUER EN VENTE!Complexe "BELLE VIE" - Bâtiment C au 2ème étage, un local de 64² comprenant  quatre bureaux climatisés : - un bureau de 16,59m² (1)- un bureau de 15,42m² (2)- un bureau de 15,43m² (3)- un bureau de 15,51m² (4)- deux places de parkings portant les numéros 24 et 25- Electricité personnelle (attestation fournie pour souscription par le locataire auprès de la compagnie EEC)Charges : - gardiennage- ascenseur- entretien des espaces verts- entretien ménager des parties communes - ordures ménagères- sanitaires communs- Ouverture sur demande par le Vigile : Roger au 97 84 65 si désactivation de l'alarme d'un bâtiment. - L'ouverture du portail avec un cadenas à code : 1308 Syndic : Veron Transactions</t>
  </si>
  <si>
    <t>MANGALMA/22</t>
  </si>
  <si>
    <t>12 RUE MANGIN</t>
  </si>
  <si>
    <t>Tantièmes 1006 + 17 (Pkg)BUREAU N°22 DE 175,09M² situé au 1er étage- 7 bureaux  - 1 Salle d'accueil- Sécurisé avec Digicode et Interphone- climatisation- Pas d'ascenseur - Vigile parties communes- Eau commune- EEC privatif- Nettoyage des parties communes- Poubelle commune- BAL dans les parties communescode imm 182Asyndic CKmission géomètre réalisée</t>
  </si>
  <si>
    <t>MANGALMA/25</t>
  </si>
  <si>
    <t>16 RUE DE L'ALMA</t>
  </si>
  <si>
    <t xml:space="preserve">Bureau n°25 d'une superficie de 36,76m² situé au 2ème étage comprenant : - une pièce principale climatisée- Electricité personnelle (attestation fournie pour souscription par le locataire auprès de EEC)Charges : - eau commune- WC commun- entretien ménager des parties communes- ordures ménagères- BAL </t>
  </si>
  <si>
    <t>MANGALMA/26</t>
  </si>
  <si>
    <t>BUREAU N° 26 DE 70,15M² situé au 2ème étage1 salle de réunion climatisée, 1 bureau non-climatisé, 1 archive, sanitaire privatif.1 place de parking n°8 provisoire- Pas d'ascenseur - Vigile parties communes- Eau commune- EEC privatif- Nettoyage des parties communes- Poubelle commune- BAL dans les parties communescode imm 182Asyndic CKmission géomètre réalisée</t>
  </si>
  <si>
    <t>MANGALMA/34</t>
  </si>
  <si>
    <t>BUREAU N°34 DE 103,81M² situé au 3ème étageensemble rénové de 3 pièces climatisées avec bloc sanitaire privatif.- Pas d'ascenseur - Pas de parking- Eau commune- EEC privatif- Nettoyage des parties communes- Poubelle commune- BAL dans les parties communescode imm 182A au 12 rue Manginsyndic CKmission géomètre réalisée</t>
  </si>
  <si>
    <t>MORARE/21</t>
  </si>
  <si>
    <t>Immeuble LE MORARE</t>
  </si>
  <si>
    <t xml:space="preserve">BUREAU N° 21 de 54 M² situé au 2ème étage :- une pièce principale- deux bureaux- WC communs sur le palier- 1 PARKING N° 14- eau commune - électricité personnelle (attestation fournie pour souscription par le locataire auprès de EEC)- ordures ménagères collectives - sans ascenseur- entretien des parties communes </t>
  </si>
  <si>
    <t>MORARE/27</t>
  </si>
  <si>
    <t xml:space="preserve">BUREAU N°27 de 28,3 M² situé au 2ème étage :  - une pièce principale- 1 SDE + 1 WC- eau commune - électricité personnelle (attestation fournie pour souscription par le locataire auprès de EEC)- ordures ménagères collectives - sans ascenseur- entretien des parties communes </t>
  </si>
  <si>
    <t>MANGALMA/31</t>
  </si>
  <si>
    <t>BUREAU N°31 DE 28,16M² situé au 2ème étage - 2 pièces- WC Commun situé au 2ème étage- Pas d'ascenseur - Vigile parties communes- Eau commune- EEC privatif- Nettoyage des parties communes- Poubelle commune- BAL dans les parties communessyndic CKcode imm 182Amissio géomètre réalisée</t>
  </si>
  <si>
    <t>MORARE/22</t>
  </si>
  <si>
    <t xml:space="preserve">BUREAU N°22 de 51 M² situé au 2ème étage :- 1 grande pièce principale- 1 WC + 1 Douche- 1  PARKING N° 23- eau commune - électricité personnelle (attestation fournie pour souscription par le locataire auprès de EEC)- ordures ménagères collectives - sans ascenseur- entretien des parties communes </t>
  </si>
  <si>
    <t>MORARE/24</t>
  </si>
  <si>
    <t>BUREAU N° 24 de 38,50 M² situé au 2ème étage :- 2 pièces - 1 WC - 1 PARKING N° 18- eau commune - électricité personnelle (attestation fournie pour souscription par le locataire auprès de EEC)- ordures ménagères collectives - sans ascenseur- entretien des parties communes N° PRE CABLE EX2 PRC 00015Une clé de la pièce 2 donnée à Patriica le 02/05/24 ( vg) - prévenir gestionnaire en cas de location pour récupérer la clé</t>
  </si>
  <si>
    <t>MORARE/26</t>
  </si>
  <si>
    <t>Immeuble LE MORARE - bureau n°26 situé au 2ème étage comprenant : - une pièce principale climatisée- un sanitaire privatif - une place de parking Electricité personnelle (attestation fournie pour souscription par le locataire auprès de la compagnie EEC) Charges : - eau commune - entretien ménager des parties communes- ordures ménagères- boîtes aux lettresOPT identifiant: PRC00013</t>
  </si>
  <si>
    <t>MORARE/10</t>
  </si>
  <si>
    <t xml:space="preserve">BUREAU N°10 DE 57 M² Attention faible ouvertures utilisation réserve ou stokagePas de place de parking- eau commune - électricité personnelle (attestation fournie pour souscription par le locataire auprès de EEC)- ordures ménagères collectives - Sans ascenseur - entretien des parties communes </t>
  </si>
  <si>
    <t>MANGALMA/33</t>
  </si>
  <si>
    <t>Tantièmes 1248 + 17 (Pkg)Bureau au 3ème étage portant le numéro 33 situé 12 rue Mangin comprenant : - une entrée - un dégagement- deux pièces- un bureau - un WC indépendantBUREAU N°33 DE 77,03M² situé au 3ème étage - 4 pièces + sanitaires privatifs + 1 place parking n° 9- Pas d'ascenseur - Vigile parties communes- Eau commune- EEC privatif- Nettoyage des parties communes- Poubelle commune- BAL dans les parties communescode imm 182Asyndic ckmission géomètre réalisée</t>
  </si>
  <si>
    <t>GUYNEMER3/02</t>
  </si>
  <si>
    <t xml:space="preserve">BUREAUX DE 80M² en RDC- 3 pièces- 1 WC communPour bureaux ou stockage- CDE commune- EEC privative- OM communes- Nettoyage parties communes (GINETTE MONCHENY)- Sans ascenseur- CODE IMMEUBLE : 1937A </t>
  </si>
  <si>
    <t>BELLEVIE/002</t>
  </si>
  <si>
    <t xml:space="preserve">LOCAL DE 320 M2 - 1ER ETAGE - BÂT C - AVEC 7 PARKINGS N°49 à 55Bureaux neufs, entièrement carrelés, climatisés.Pour syndic : lots N°35 + 36 + 39 + 40.- Ouverture sur demande par le Vigile : Roger au 97 84 65 si désactivation de l'alarme d'un bâtiment. - L'ouverture du portail avec un cadenas à code : 1308 </t>
  </si>
  <si>
    <t>SEBASTO14/16</t>
  </si>
  <si>
    <t>Bureau n°16 situé au 1er étage comprenant :- une pièce principale avec placard- un WC avec lavabo- une salle d’eau Electricité personnelle (attestation fournie pour souscription par le locataire auprès de la compagnie EEC)Charges : - eau commune - ascenseur - entretien ménager des parties communes - ordures ménagèresCode immeuble : 3754#Syndic : CK</t>
  </si>
  <si>
    <t>YPRES2/12</t>
  </si>
  <si>
    <t>Un bureau situé au 1er étage portant le numéro 12 comprenant : - trois pièces climatisésElectricité personnelle (attestation fournie pour souscription par le locataire auprès de la compagnie EEC)PAS D'ASCENSEURCharges : - eau commune- porte à clé- entretien ménager des parties communes- ordures ménagères- boîtes aux lettresSyndic : CK</t>
  </si>
  <si>
    <t>SEBASTO14/17</t>
  </si>
  <si>
    <t>LOCAL AU 1ER ETAGE N° 17 DE 34 M2- Ascenseur commun- Eau commune- Nettoyage des parties communes- EEC privatif- Poubelle privativeDigocode: 3754#Syndic: C&amp;K</t>
  </si>
  <si>
    <t>SEBASTO14/19</t>
  </si>
  <si>
    <t>LOCAL 1ER ETAGE N° 19 - 40 m2 environ- Ascenseur commun- Eau commune- EEC privatif- Nettoyage des parties communes- Poubelle privative</t>
  </si>
  <si>
    <t>YPRES2/13</t>
  </si>
  <si>
    <t>LOCAL DE 90 M2 AU 1ER ETAGE- Pas d'ascenseur commun- Eau commune- EEC privatif- Nettoyage des parties communes- Poubelle commune- BAL dans les parties communesporte à clésyndic CK</t>
  </si>
  <si>
    <t>YPRES2/21</t>
  </si>
  <si>
    <t>LOCAL DE 50 M2 AU 2EME ETAGE  décliné en 3 pièces . toilettes sur le palier- Pas d'ascenseur commun- Eau commune- EEC privatif- Nettoyage des parties communes- Poubelle commune- BAL dans les parties communesporte à clé syndic CK</t>
  </si>
  <si>
    <t>SEBASTO14/25</t>
  </si>
  <si>
    <t>BUREAU N°25 - de 80m2 - situé au 2ème étage Récupéré par le propriétaire pour travaux immeuble 2016- Ascenseur commun- Eau commune- EEC privatif- Nettoyage des parties communes- Poubelle privativeDidicode : 3754#Syndic: C&amp;K</t>
  </si>
  <si>
    <t>YPRES2/22</t>
  </si>
  <si>
    <t>LOCAL N°22 AU 2EME ETAGE- Pas d'ascenseur commun- Eau commune- EEC privatif- Nettoyage des parties communes- Poubelle commune- BAL dans les parties communesporte à clésyndic CK</t>
  </si>
  <si>
    <t>SEBASTO14/23</t>
  </si>
  <si>
    <t>BUREAU N°23 - au 2ème étage - de 56 m²Le 06/06/14 - Récupéré par le proprio.- Ascenseur commun- Eau commune- EEC privatif- Nettoyage des parties communes- Poubelle privative</t>
  </si>
  <si>
    <t>SEBASTO14/24</t>
  </si>
  <si>
    <t>BUREAU n°24 de 78 m2 - situé 2ème étage Récupéré par le propriétaire Occupante Mlle GENET Valentine (INSTITUT BEAUTE 279778)- Ascenseur commun- Eau commune- EEC privatif- Nettoyage des parties communes- Poubelle privative</t>
  </si>
  <si>
    <t>SEBASTO14/11</t>
  </si>
  <si>
    <t>Bureau N°11 au 1er étage surface de 8 m² Bureau N°12 surface : 12m² soit 20m²- Ascenseur commun- Eau commune- EEC privatif- Nettoyage des parties communes- Poubelle privative</t>
  </si>
  <si>
    <t>YPRES2/23</t>
  </si>
  <si>
    <t>Bureau n°23 situé au 2ème étage comprenant : - une première pièce de 36m²- une seconde pièce de 14m²- Eléctricité personnelle (attestation fournie pour souscription par le locataire auprès de la compagnie EEC)PAS D'ASCENSEURCharges : - eau commune - porte à clé- entretien ménager des parties communes- ordures ménagères- boîtes aux lettresSyndic : CK</t>
  </si>
  <si>
    <t>SEBASTO14/33</t>
  </si>
  <si>
    <t>BUREAU N° 33 de 68 m2 situé au 3ème étage :Dans immeuble avec ascenseur et proche de tous commerces, local rénové avec sanitaires et espace cafétaria.(=&gt; anciennement apt F2)- Ascenseur commun- Eau commune- EEC privatif- Nettoyage des parties communes- Poubelle privativeDidicode : 3754#Syndic: C&amp;K</t>
  </si>
  <si>
    <t>SEBASTO14/32</t>
  </si>
  <si>
    <t>BUREAU N° 32 de 80 m2 situé au 3EME ETAGE.Dans immeuble avec ascenseur et proche de tous commerces, local rénové avec sanitaires et espace cafétaria.(=&gt; anciennement apt F3)- Ascenseur commun- Eau commune- EEC privatif- Nettoyage des parties communes- Poubelle privativeDidicode : 3754#Syndic: C&amp;K</t>
  </si>
  <si>
    <t>MANGALMA/32</t>
  </si>
  <si>
    <t>14 RUE DE L'ALMA</t>
  </si>
  <si>
    <t>Tantièmes 577 + 17 (Pkg)BUREAU N° 32 DE 104,53M² situé au 3ème étage 5 pièces + accueil + sanitaires privatifs + 1 parking n° 10- Pas d'ascenseur - Vigile parties communes- Eau commune- EEC privatif- Nettoyage des parties communes- Poubelle commune- BAL dans les parties communescode imm 182Asyndic CKmission géomètre réaliséeNB: le cpteur électrique n° F643679 se trouve au 16 rue de l'Alma sur le 2° palier intermédiaire</t>
  </si>
  <si>
    <t>MANGALMA/23</t>
  </si>
  <si>
    <t>Tantièmes 590 + 18 (Pkg)BUREAU N°23 de 104,67M² situé au 2ème étage- 5 pièces + WC + parking n°6- Pas d'ascenseur - Vigile parties communes- Eau commune- EEC privatif- Nettoyage des parties communes- Poubelle commune- BAL dans les parties communessyndic CKmission géomètre réaliséecode imm 184A</t>
  </si>
  <si>
    <t>MANGALMA/33bis</t>
  </si>
  <si>
    <t>Tantièmes charges regroupés sur lot33BUREAU N°33BIS DE 145,93M² situé au 3ème étage - 8 pièces- sanitaires privatifsDouble accès : 16 Alma n°32 et 12 Mangin n°31.- Pas d'ascenseur - Vigile parties communes- Eau commune- EEC privatif- Nettoyage des parties communes- Poubelle commune- BAL dans les parties communescode imm 186Asyndic CKmission géomètre réalisée</t>
  </si>
  <si>
    <t>MANGALMA/24</t>
  </si>
  <si>
    <t>Bureau situé au 2ème étage portant le numéro 24 comprenant : - une pièce principale climatisée- un WC privatif - une place de parking portant le numéro 7Electricité personnelle (attestation fournie pour souscription par le locataire auprès de la compagnie EEC)PAS D'ASCENSEURCharges : - eau commune- gardiennage- entretien ménager des parties communes- ordures ménagères- boîtes aux lettresSyndic : CK Code immeuble : 186A</t>
  </si>
  <si>
    <t>YPRES2/24B</t>
  </si>
  <si>
    <t>N° 24B . LOCAL DE 57 M2 AU 2EME ETAGE. Fenêtre côté rue .2 pièces climatisées - Pas d'ascenseur commun- Eau commune- EEC privatif- Nettoyage des parties communes- Poubelle commune- BAL dans les parties communesporte immeuble à clé + volets roulant à clésyndic CK</t>
  </si>
  <si>
    <t>CITYBAY/042</t>
  </si>
  <si>
    <t>Angles des rues CLEMENCEAU/SOMME</t>
  </si>
  <si>
    <t>Plateau de 13 bureaux d'une surface totale de 234 m2 avec coin cafétariat et WC ClimatiséAscenseurAccés personnes à mobilité réduiteAdresse : 30 bis rue de la Somme situé au 1er étageImmeuble: 2489AAccès parking: 7275APasserelle: 0225</t>
  </si>
  <si>
    <t>RICHELIEU/43</t>
  </si>
  <si>
    <t>Bureau n°43 au 4ème étage d'une surface de 45,70 m2 Charges :- CDE commune- EEC privatif- Nettoyage des parties communes- Ascenseur- Poubelle commune- BAL dans parties communesCode ascenseur: 13166Code grille escalier : 1316#</t>
  </si>
  <si>
    <t>RICHELIEU/41</t>
  </si>
  <si>
    <t>Bureau n°41 situé au 4ème étage comprenant : - une pièce principale Electricité personnelle (attestation fournie pour souscription par le locataire auprès de la compagnie EEC) Charges : - eau commune - ascenseur - digicode- entretien ménager des parties communes - sanitaires communs- ordures ménagères- boîtes aux lettresCode ascenseur : 13166Code grille escalier : 1316#Syndic : CK</t>
  </si>
  <si>
    <t>RICHELIEU/42</t>
  </si>
  <si>
    <t>Bureau n°42 situé au 4ème étage comprenant : - Une pièce principaleElectricité personnelle (attestation fournie pour souscription par le locataire auprès de la compagnie EEC) PAS DE CLIMATISATION Charges : - eau commune - ascenseur - digicode- entretien ménager des parties communes - sanitaires communs- ordures ménagères- boîtes aux lettresCode ascenseur : 13166Code grille escalier : 1316#Syndic : CK</t>
  </si>
  <si>
    <t>RICHELIEU/47</t>
  </si>
  <si>
    <t>Bureau n°47 situé au 4ème étage comprenant : - une pièce principaleElectricité personnelle (attestation fournie pour souscription par le locataire auprès de la compagnie EEC) PAS DE CLIMATISATION Charges : - eau commune - ascenseur - digicode- entretien ménager des parties communes - sanitaires communs- ordures ménagères- boîtes aux lettresCode ascenseur : 13166Code grille escalier : 1316#Syndic : CK</t>
  </si>
  <si>
    <t>RICHELIEU/49</t>
  </si>
  <si>
    <t>Bureau n°49 situé au 4ème étage comprenant : - une pièce principale Electricité personnelle (attestation fournie pour souscription par le locataire auprès de la compagnie EEC) Charges : - eau commune - ascenseur - digicode- entretien ménager des parties communes - sanitaires communs- ordures ménagères- boîtes aux lettresCode ascenseur : 13166Code grille escalier : 1316#Syndic : CK</t>
  </si>
  <si>
    <t>RICHELIEU/56</t>
  </si>
  <si>
    <t>Bureau n°56 au 5ème étage d'une surface de 46m2- CDE commune- EEC privatif- Nettoyage des parties communes- Ascenseur- Poubelle commune- BAL dans parties communes</t>
  </si>
  <si>
    <t>RICHELIEU/63</t>
  </si>
  <si>
    <t>Bureau n°63 au 6ème étage d'une surface de 45m2 - CDE commune- EEC privatif- Nettoyage des parties communes- Ascenseur- Poubelle commune- BAL dans parties communes</t>
  </si>
  <si>
    <t>RICHELIEU/64</t>
  </si>
  <si>
    <t>Bureau n°64 situé au 6ème étage comprenant : - une pièce principale Electricité personnelle (attestation fournie pour souscription par le locataire auprès de la compagnie EEC) Charges : - eau commune - ascenseur - digicode- entretien ménager des parties communes - sanitaires communs- ordures ménagères- boîtes aux lettresCode ascenseur : 13166Code grille escalier : 1316#Syndic : CK</t>
  </si>
  <si>
    <t>RICHELIEU/65</t>
  </si>
  <si>
    <t>Bureau n°65 situé au 6ème étage comprenant : - Une pièce principale - Une place de parking couverte portant le numéro 25Electricité personnelle (attestation fournie pour souscription par le locataire auprès de la compagnie EEC) Charges : - eau commune - ascenseur - entretien ménager des parties communes - ordures ménagères- boîtes aux lettresCode ascenseur : 13166Code grille escalier : 1316#Syndic : CK</t>
  </si>
  <si>
    <t>RICHELIEU/46</t>
  </si>
  <si>
    <t>Bureau n° 46 au 4ème étage d'une surface de 46m² - Electricité personnelle (attestation fournie pour souscription par le locataire auprès des compagnies EEC)Charges : - eau commune - ascenseur - digicode- entretien ménager des parties communes - sanitaires communs- ordures ménagères- boîtes aux lettresCode ascenseur: 13166Code grille escalier : 1316#</t>
  </si>
  <si>
    <t>RICHELIEU/54</t>
  </si>
  <si>
    <t>Bureau n°54 d'une superficie d'environ 30 m2 au 5ème étage.- Pas de climatisation- EEC privatif- CDE commune- Nettoyage des parties communes- Ascenseur- Poubelle commune- BAL dans parties communesCode ascenseur: 13166Code grille escalier : 1316#Syndic: C&amp;K</t>
  </si>
  <si>
    <t>RICHELIEU/55</t>
  </si>
  <si>
    <t xml:space="preserve">Bureau n°55 d'environ 30 m2, situé au 5ème étage.- CDE commune- EEC privatif- Nettoyage des parties communes- Ascenseur- Poubelle commune- BAL dans parties communesN° compteur EEC : 041154002500 00 </t>
  </si>
  <si>
    <t>SEBASTO14/31</t>
  </si>
  <si>
    <t>14 Rue de SEBASTOPOL</t>
  </si>
  <si>
    <t>BUREAU N°31(ex-Apt F3 mis à disposition du concierge Mme TANG)Surface occupée sans autorisation 185 m² (dossier contentieux chez propriétaire)- Ascenseur commun- Eau commune- EEC privatif / concierge branchée sur partie commune sans autorisation- Nettoyage des parties communes- Poubelle commune</t>
  </si>
  <si>
    <t>MANHATAN/B23-24</t>
  </si>
  <si>
    <t>39-41 rue de VERDUN - Le Manatthan</t>
  </si>
  <si>
    <t>- Lot n°97 : BUREAU n°B23 situé au 2ème étage - Lot n°98 : BUREAU n°B24 situé au 2ème étageLocaux d'une superficie totale de 139 m2.- Lot n°58 : PARKING n°P40 situé au niveau R-1- Lot n°59 : PARKING n°P41 situé au niveau R-1</t>
  </si>
  <si>
    <t>RICHELIEU/48</t>
  </si>
  <si>
    <t>Bureau n°48 situé au 4ème étage comprenant : - une pièce principale Electricité personnelle (attestation fournie pour souscription par le locataire auprès de la compagnie EEC) Charges : - eau commune - ascenseur - digicode- entretien ménager des parties communes - sanitaires communs- ordures ménagères- boîtes aux lettresCode ascenseur : 13166Code grille escalier : 1316#Syndic : CK</t>
  </si>
  <si>
    <t>FUJI/004</t>
  </si>
  <si>
    <t>IMMEUBLE LE FUJI</t>
  </si>
  <si>
    <t>A la venteBureau 1-5 de 30 m² - 1ère étage avec ascenseur2 pièces - sanitaires communs sur même pallier+ 1 parking couvert au sous sol n° 51- eau commune - électricité personnelle (attestation fournie pour souscription par le locataire auprès de EEC)- ordures ménagères collectives - ascenseur- entretien des parties communes Code : 0718</t>
  </si>
  <si>
    <t>VERDUN30/15</t>
  </si>
  <si>
    <t xml:space="preserve">Bureau n°15 d'environ 15m² comprenant une pièce principale avec balcon et un sanitaire commun sur le palier- CDE commune- EEC privatif- Nettoyage des parties communes- Pas d'ascenseur - Poubelle privatif- Pas de BAL </t>
  </si>
  <si>
    <t>SEBASTOPOL/11</t>
  </si>
  <si>
    <t>33 rue Sébastopol</t>
  </si>
  <si>
    <t>Bureaux - R+1 - WORKSPACE</t>
  </si>
  <si>
    <t>SALLE DE REUNION N°11 de 15M² situé au 1er ETAGE :- 1 Salle de réunion- 1 Pièce d'attente- WC commun en RDC</t>
  </si>
  <si>
    <t>PAPEETE56/001</t>
  </si>
  <si>
    <t>56 Rue de Papeete</t>
  </si>
  <si>
    <t>Grande surface de bureaux comprenant:RDC/ un hall d'entrée, sept bureaux, une salle de réunion, un espace cafétaria, une réserve, deux WC, dégagements, une terrasse couverte et une terrasse non couverte.Places de parking disponibles : 2- Eau et électricité personnelles (attestations fournies pour souscription par le locataire)</t>
  </si>
  <si>
    <t>LESANTAL/B3003</t>
  </si>
  <si>
    <t>Immeuble LE SANTAL</t>
  </si>
  <si>
    <t>Immeuble LE SANTAL - au bloc B - au 3ème étage :un local à usage de  bureau dénommé « B3003 » une place de parking couverte située au R-1 portant le numéro 30- Electricité personnelle (attestation fournie pour souscription par le locataire auprès de la compagnie ENERCAL)Charges : - ascenseur - entretien ménager des parties communes- ordures ménagères</t>
  </si>
  <si>
    <t>BAIEDAMES/003</t>
  </si>
  <si>
    <t>128 Route de la Baie des Dames</t>
  </si>
  <si>
    <t>2 bureaux situés à l'avant et à l'arrière, à gauche de l'étage et font partie d'un ensemble de 4 bureaux avec une entrée commune, un couloir commun et des toilettes communes. Les 2 bureaux pourront être reliés par une porte communicante.</t>
  </si>
  <si>
    <t>BAIEDAMES/004</t>
  </si>
  <si>
    <t>Situé à l'arrière droit de l'étage, faisant partie d'un ensemble de 4 bureaux avec une entrée commune, un couloir commun et des toilettes communes</t>
  </si>
  <si>
    <t>FACTORY/01</t>
  </si>
  <si>
    <t>Complexe Ducos Factory</t>
  </si>
  <si>
    <t>LOUE PAR MEUBLES DU PACIFIQUE LTD SARL A COMPTER DU 22/03/2023Un ensemble de bureaux au R+1 comprenant : - deux dégagements - quatre bureaux</t>
  </si>
  <si>
    <t>FACTORY/02</t>
  </si>
  <si>
    <t>Un ensemble de bureaux au R+1 comprenant : - un dégagement - huit bureaux- deux WC</t>
  </si>
  <si>
    <t>FACTORY/03</t>
  </si>
  <si>
    <t>Un ensemble de bureaux au R+1 comprenant : - un accueil - un secrétariat- deux bureaux - une salle de réunion- une cafétéria - deux WC- un dégagement</t>
  </si>
  <si>
    <t>AFTERC/21</t>
  </si>
  <si>
    <t>Immeuble AFTER C</t>
  </si>
  <si>
    <t xml:space="preserve">SLA LE 11/07/2023 : OCCUPE PAR LA PROPRIETAIRE POUR LE MOMENTLot numéro vingt et un  (21)  Au premier étage , une surface de bureaux portant la référence "surface bureau 3" sur le plan "plans R+1" d'une surface de 38 m² comprenant  un bureau de 33 m² </t>
  </si>
  <si>
    <t>MEDCITY/15</t>
  </si>
  <si>
    <t>Immeuble MEDCITY</t>
  </si>
  <si>
    <t xml:space="preserve">Un local d'activité, situé au niveau R+5, n°15 de l'immeuble MEDCITY situé Rue Galliéni - Centreville - 98800 NOUMEA2 accueils, 4 salles de consultation equipées chacune d'un meuble avec vasqueUn wc avec lave-mainsune douche avec lavaboun dégagementensemble climatiséPlaque OPT 00505Inclus dans les charges : -Eau-Electricité-Ordures ménagères-Ascenseur-Porte automatiqueLe n° de ligne est le 31.88.60, la fibre optique est présente.Compteur CDE: n°505Compteur EEC: n°00505 - 04 22 75 173680 17 </t>
  </si>
  <si>
    <t xml:space="preserve">Typologie </t>
  </si>
  <si>
    <t xml:space="preserve">Lieu </t>
  </si>
  <si>
    <t xml:space="preserve">superficie </t>
  </si>
  <si>
    <t xml:space="preserve">Bureau </t>
  </si>
  <si>
    <t>Vallée des colons (rue Laguimiville)</t>
  </si>
  <si>
    <t>20 m2</t>
  </si>
  <si>
    <t>40m2</t>
  </si>
  <si>
    <t>Faubourg Blanchot (route du Port des Despointes)</t>
  </si>
  <si>
    <t>35 m 2</t>
  </si>
  <si>
    <t xml:space="preserve">42 m 2 </t>
  </si>
  <si>
    <t>Rue Tabou - Anse Vata (Médisud)</t>
  </si>
  <si>
    <t>17 m²</t>
  </si>
  <si>
    <t>centre ville (rue d'Austerlizt)</t>
  </si>
  <si>
    <t xml:space="preserve">100 m 2 </t>
  </si>
  <si>
    <t>Vallée des colons (Bénébig)</t>
  </si>
  <si>
    <t xml:space="preserve">112 m 2 </t>
  </si>
  <si>
    <t>PK7 (rue Jacques Iékawé)</t>
  </si>
  <si>
    <t xml:space="preserve">88 m 2 </t>
  </si>
  <si>
    <t>Zico Paita (Zone industrielle)</t>
  </si>
  <si>
    <t xml:space="preserve">154 + 46 (mezzanine) </t>
  </si>
  <si>
    <t>Centre ville ( rue anatole France)</t>
  </si>
  <si>
    <t xml:space="preserve">50,50 m 2 </t>
  </si>
  <si>
    <t>Ducos (rue Henri Simonin)</t>
  </si>
  <si>
    <t xml:space="preserve">270 m 2 </t>
  </si>
  <si>
    <t>Centre ville - rue Maréchal Foch (Immeuble KARIBA)</t>
  </si>
  <si>
    <t>280 m²</t>
  </si>
  <si>
    <t xml:space="preserve">Dock  </t>
  </si>
  <si>
    <t>Ducos (avenue de la baie de koutio)</t>
  </si>
  <si>
    <t xml:space="preserve">850 m 2 </t>
  </si>
  <si>
    <t>Ducos Immeuble FORREST CENTER</t>
  </si>
  <si>
    <t>600 m2</t>
  </si>
  <si>
    <t xml:space="preserve">Dock + Bureau </t>
  </si>
  <si>
    <t xml:space="preserve">816 m 2 </t>
  </si>
  <si>
    <t>Local commercal</t>
  </si>
  <si>
    <t>Avenue Gallieni (Les Lys rouge)</t>
  </si>
  <si>
    <t>600 m²</t>
  </si>
  <si>
    <t xml:space="preserve"> </t>
  </si>
  <si>
    <t>Référence</t>
  </si>
  <si>
    <t>Type d'immobilier pro.</t>
  </si>
  <si>
    <t>Titre</t>
  </si>
  <si>
    <t>Descriptif détaillé</t>
  </si>
  <si>
    <t>Commune</t>
  </si>
  <si>
    <t>Secteur</t>
  </si>
  <si>
    <t>LP196</t>
  </si>
  <si>
    <t xml:space="preserve">Local commercial </t>
  </si>
  <si>
    <t>A LOUER - Local au PK7</t>
  </si>
  <si>
    <t>A saisir!  Visibilité exceptionnelle sur l'axe principal du 7ème KM, la rue Iekawe.Des milliers de véhicules passent sur cet axe chaque jour de la semaine, weekend compris.Accessibilité aisée grâce à la surface de stationnement située devant le siteIdéal pour l'implantation d'un commerce.Renseignements et visites Frédérique au 75.44.23</t>
  </si>
  <si>
    <t>288 rue jacques Iekawe</t>
  </si>
  <si>
    <t>Nouméa</t>
  </si>
  <si>
    <t xml:space="preserve">7eme Km </t>
  </si>
  <si>
    <t>100 m²</t>
  </si>
  <si>
    <t>LP452</t>
  </si>
  <si>
    <t>Situation idéale</t>
  </si>
  <si>
    <t>A louer, local commercial de 80 m² très bien placé au sein de la Galerie « Port Plaisance », vous permettra de bénéficier de l’attractivité, du trafic, de la visibilité et de la synergie d’un regroupement de plus de 36 commerces et services en un même lieu !Facilité de parking et grande diversité de choix : prêt à porter, bijoux, accessoires, chaussures, caviste, supermarché, pharmacie, médecins, services etc..Animations et communication mutualisées, la Galerie Port Plaisance est LE centre commercial des Quartiers Sud par excellence !Contactez Laura au 78.73.87 pour une visite</t>
  </si>
  <si>
    <t>10 rue Jules Garnier</t>
  </si>
  <si>
    <t xml:space="preserve">Port Plaisance </t>
  </si>
  <si>
    <t>80 m²</t>
  </si>
  <si>
    <t>LP461</t>
  </si>
  <si>
    <t>Site exceptionnel</t>
  </si>
  <si>
    <t>A LOUER  Emplacement stratégique ! Au carrefour des 3 communes : NOUMEA, DUMBEA, MONT DORE ! Accès facile disposant de nombreux stationnements.Situé sur les Hauteurs d’Auteuil sur terrain clôturé d’environ 52 ares, proche de toutes commodités, ce site auparavant occupé par une école vous offre de nombreuses possibilités d’exploitation. Etablissement aux normes ERP.Il se compose de 3 bâtiments spacieux et confortables, reliés par une immense cour intérieure :1er Bâtiment : Rez de chaussée : 604m² &amp;gt;&amp;gt; 15 pièces + 4 réserves // 1er étage : 566 m² &amp;gt;&amp;gt; 19 pièces + 2 réserves2ème Bâtiment : 269 m² : Très grande salle d’environ 200 m² + box laverie + vestiaires Homme + vestiaires Femme3ème Bâtiment : 81 m² : 4 pièces + sanitaires + WCSuperficie intérieure totale : 1 520 m²Le tout pouvant évoluer pour s'adapter à d'autres activités et répondre à vos besoins spécifiques.Vous cherchez un nouvel espace pour votre entreprise ? Un lieu pour des évènements ? Des ateliers ou tout autre projet dynamique ? Ce site polyvalent est fait pour vous !Loyer : NOUS CONSULTERContactez Frédérique au 75 44 23 pour tout renseignement ou demande de visite !</t>
  </si>
  <si>
    <t>79 RT1 Auteuil</t>
  </si>
  <si>
    <t>Dumbéa</t>
  </si>
  <si>
    <t xml:space="preserve">Auteuil </t>
  </si>
  <si>
    <t>1520 m²</t>
  </si>
  <si>
    <t>LP236</t>
  </si>
  <si>
    <t>A LOUER - Local commercial à Koumac</t>
  </si>
  <si>
    <t>A louer grand local commercial de 179m² situé au sein du Centre commercial PWA YAYA, idéalement placé à l’entrée du village de Koumac, regroupant : une station-service, un magasin de déco – cadeaux - loisirs, une grande surface ainsi que de nombreuses places de stationnement viennent compléter le tout.Fort potentiel d’exploitation, accompagnement possible d’implantation de la future activité !Contactez Laura au 78.73.87</t>
  </si>
  <si>
    <t>RT1</t>
  </si>
  <si>
    <t>Koumac</t>
  </si>
  <si>
    <t>179 m²</t>
  </si>
  <si>
    <t>LP417</t>
  </si>
  <si>
    <t>A saisir</t>
  </si>
  <si>
    <t>Au cœur du Centre-Ville, idéalement situé sur la rue Gallieni, venez découvrir notre offre de bureaux clé en main. De 26 à 63 m2, profitez de surfaces modulables en fonction de vos besoins. L’immeuble Capricorne se trouve au centre de l’activité d’affaires du Centre-Ville de Nouméa. A proximité immédiate du Gouvernement de Nouvelle-Calédonie, des Quais Ferry, de la CCI, de la Mairie de Nouméa, de parkings publiques, de la place des Cocotiers. Bénéficiez également de tous les commerces du Centre-Ville. Tarif attractif à partir de 1340F CFP/m². N’attendez-plus et contactez Frédérique pour une visite au 75.44.23</t>
  </si>
  <si>
    <t>Angle rue Gallieni et Verdun</t>
  </si>
  <si>
    <t xml:space="preserve">Centre ville </t>
  </si>
  <si>
    <t>40 à 300m2 par plateau</t>
  </si>
  <si>
    <t>LP500</t>
  </si>
  <si>
    <t>Emplacement unique</t>
  </si>
  <si>
    <t>Restaurant climatisé dans la Galerie Port Plaisance, VOTRE CONCEPT GASTRONOMIQUE clé en mains !Local d'environ 150m²+140m² de terrasse/deck à vocation de restauration sur place tous types de cuisine, brasserie, implanté depuis plus de 30 ans dans la "Galerie Port Plaisance" à haute fréquentation au sein des quartiers Sud !Nombreuses places de parking sécurisées et faciles d'accès.Location/Gérance ou rachat du fonds de commerce clé en mains aux multiples possibilités d'exploitation !Espace intérieur climatisé, terrasse et espace deck extérieur pouvant accueillir de nombreux évènements !Petits déjeuners, brunchs, déjeuners, service du soir, animations vous permettront de toucher une clientèle dont les maîtres mots sont : qualité, convivialité, service et accueil agréable!Equipements mis à disposition : mobilier, vaisselle, équipements de cuisine...Disponible de suite !Contactez Laura au 78.73.87</t>
  </si>
  <si>
    <t>150 m²</t>
  </si>
  <si>
    <t>LP511</t>
  </si>
  <si>
    <t>LP409</t>
  </si>
  <si>
    <t>Au cœur du Centre-Ville, idéalement situé sur la rue Gallieni, venez découvrir notre offre de bureaux clé en main. De 34 à 300m2, profitez de surfaces modulables en fonction de vos besoins. L’immeuble Gallieni 32 se trouve au centre de l’activité d’affaires du Centre-Ville de Nouméa. A proximité immédiate :Du Gouvernement de Nouvelle-Calédonie, des Quais Ferry, de la CCI, de la Mairie de Nouméa, de parkings publiques, de la place des Cocotiers. Bénéficiez également de tous les commerces du Centre-Ville. N’attendez-plus et contactez Frédérique pour une visite au 75.44.23</t>
  </si>
  <si>
    <t>32 rue Gallieni</t>
  </si>
  <si>
    <t>LP400</t>
  </si>
  <si>
    <t>BIEN SITUE</t>
  </si>
  <si>
    <t>Local commercial de 176m² situé au RDC d'un immeuble très bien situé au Centre Ville de Nouméa, sur un axe passant avec une belle visibilité. Local disponible. Renseignements et visites avec Frédérique au 75.44.23</t>
  </si>
  <si>
    <t>32 rue du Général GALLIENI</t>
  </si>
  <si>
    <t>176 m²</t>
  </si>
  <si>
    <t>LP414</t>
  </si>
  <si>
    <t xml:space="preserve">Dock </t>
  </si>
  <si>
    <t>Produit rare sur le marché. Dock à usage d'entrepôt situé au Faubourg Blanchot, avec un accès aisé depuis la rue. Disponible de suite. Renseignements et visites avec Frédérique au 75.44.23</t>
  </si>
  <si>
    <t>11 rue bouarate</t>
  </si>
  <si>
    <t xml:space="preserve">Faubourg Blanchot </t>
  </si>
  <si>
    <t>52 m²</t>
  </si>
  <si>
    <t>LP484</t>
  </si>
  <si>
    <t>Idéalement situé au coeur de Nouméa, proche de toutes commodités, venez découvrir ce beau bureau de 67m², avec son balcon et son bloc sanitaire privé, spacieux et lumineux offrant une vue imprenable sur la place des Cocotiers. N'attendez plus pour les visiter, contactez Frédérique au 75.44.23</t>
  </si>
  <si>
    <t>16 rue Austerlitz</t>
  </si>
  <si>
    <t>67 m²</t>
  </si>
  <si>
    <t>LP513</t>
  </si>
  <si>
    <t>Venez découvrir ce charmant bureau de 75m², très lumineux, en parfait état,  idéalement situés au coeur du Centre-Ville, un atout considérable en termes d’emplacement, de fréquentation et de visibilité. Il dispose d'une grande terrasse de 38m².Disponible immédiatement.Possibilité de place de parking.Renseignements et visites avec Frédérique au 75.44.23</t>
  </si>
  <si>
    <t>angle des rues jean jaures et avenue de foch</t>
  </si>
  <si>
    <t>76 m²</t>
  </si>
  <si>
    <t>LP351</t>
  </si>
  <si>
    <t>A LOUER BUREAU AMENAGE</t>
  </si>
  <si>
    <t>Dans un immeuble moderne et de standing, situé dans le Centre de Ducos, magnifique bureau aménagé au 5ème étage du FULTON, sécurisé, ascenseurs, monte charge, climatisation centralisée et traitement de l'air...contactez Frédérique au 75.44.23 pour visiter !</t>
  </si>
  <si>
    <t>7 rue Fulton</t>
  </si>
  <si>
    <t xml:space="preserve">Ducos </t>
  </si>
  <si>
    <t>38 m²</t>
  </si>
  <si>
    <t>LP485</t>
  </si>
  <si>
    <t>A ne pas manquer</t>
  </si>
  <si>
    <t>Venez découvrir ce charmant bureau de 80m², très lumineux et fonctionnel, idéalement situés au coeur du Centre-Ville Un atout considérable en termes d’emplacement, de fréquentation et de visibilité. Il dispose d'un balcon et d'un bloc sanitaire privé.Disponible immédiatement.Renseignements et visites avec Frédérique au 75.44.23</t>
  </si>
  <si>
    <t>LP100</t>
  </si>
  <si>
    <t>FAUBOURG BLANCHOT - Local Commercial</t>
  </si>
  <si>
    <t>Nous vous proposons à la location un local situé au cœur du Faubourg Blanchot, en parfait état d'une superficie de 41 m² + 35 m² en mezzanine avec bloc sanitaire. Stationnement aisé . Disponible immédiatement. Renseignements et visites avec Frédérique au 75.44.23</t>
  </si>
  <si>
    <t>9 rue de soisson</t>
  </si>
  <si>
    <t>70 m²</t>
  </si>
  <si>
    <t>LP518</t>
  </si>
  <si>
    <t>LOCAL COMMERCIAL</t>
  </si>
  <si>
    <t xml:space="preserve">Situé au cœur du quartier du Faubourg Blanchot, petit local commercial à louer, disponible à compter du 1er septembre 2024, espace rez-de-chaussée avec bloc sanitaire (douches + wc) et mezzanine. Nombreuses places de parking dans la rue.    Contact Frédérique, téléphone 75 44 23 pour organiser une visite.  </t>
  </si>
  <si>
    <t>9 RUE SOISSON</t>
  </si>
  <si>
    <t>90 m²</t>
  </si>
  <si>
    <t>LP440</t>
  </si>
  <si>
    <t>Venez découvrir à la location, un dock de 80m² très bien situé au cœur de Ducos. Le dock dispose d'un bureau, de la  jouissance privative d'une parcelle d'environ 78 m², d'un volet roulant électrique.Idéal pour les professions artisanales. Disponible à compter du 15/09/2023. Renseignements et visites avec Frédérique au 75.44.23</t>
  </si>
  <si>
    <t>1-3 rue Isaac Newton</t>
  </si>
  <si>
    <t>LP522</t>
  </si>
  <si>
    <t>DOCK A LOUER</t>
  </si>
  <si>
    <t xml:space="preserve">Disponible à la location, un dock d'une surface de 80 m² environ. Ce bien dispose de deux ouvertures, volets électriques et une cour en façade de 90 m² environIdéal pour un artisan.Pour plus d'informations ou une visite, contactez Frédérique au 75 44 23 </t>
  </si>
  <si>
    <t>1 Rue Isaac Newton</t>
  </si>
  <si>
    <t>LP535</t>
  </si>
  <si>
    <t>BUREAUX A LOUER</t>
  </si>
  <si>
    <t xml:space="preserve">LANGE IMMO vous propose à la location un ensemble de bureaux d'une surface de 70 m², composé de 4 pièces, situé au 6ème étage de la Tour du Centre, Ducos, emplacement idéal au sein d'un complexe commercial et centre d'affaires, nombreux parkings clientèle. Disponibilité immédiate Renseignements et visites, contactez Frédérique au 75 44 23 </t>
  </si>
  <si>
    <t>30 route de la Baie des Dames</t>
  </si>
  <si>
    <t>LP517</t>
  </si>
  <si>
    <t>Trés beaux bureaux</t>
  </si>
  <si>
    <t>Nous vous proposons à la location dans la Zone commerciale d’Apogoti, de beaux bureaux climatisés d’une superficie de 97m² situés au 2ème étage avec ascenseur au sein d’un immeuble bien entretenu comprenant : 2 grands bureaux, 1 salle de réunion ou salle d’attente, sanitaires communs (très propres). Emplacement géographique animé et stratégique, proche de toutes commodités (supermarché, assurance, commerces de proximité…). Places de parkings visiteurs, stationnements faciles. Idéal profession médicale ou bureaux. Contactez Frédérique au 75 44 23 pour tout renseignement ou demande de visite.</t>
  </si>
  <si>
    <t>Anse Apogoti, avenue des départs et rue des Caraïbes</t>
  </si>
  <si>
    <t xml:space="preserve">Apogoti </t>
  </si>
  <si>
    <t>97 m²</t>
  </si>
  <si>
    <t>LP437</t>
  </si>
  <si>
    <t>Visibilité maximum</t>
  </si>
  <si>
    <t>Venez découvrir un ensemble de bureaux lumineux et fonctionnels idéalement situés, 140 rue Bénébig à Magenta. Un atout considérable en termes d’emplacement, de fréquentation et de visibilité.Nous vous proposons 4 bureaux dont un de direction, 1 espace accueil, 1 espace sanitaire. Grand parking clientèle.Les bureaux sont disponibles immédiatement.Renseignements et visites avec Frédérique au 75.44.23</t>
  </si>
  <si>
    <t xml:space="preserve">Magenta </t>
  </si>
  <si>
    <t>124 m²</t>
  </si>
  <si>
    <t>LP433</t>
  </si>
  <si>
    <t>Rue Papin, au cœur de Ducos, visitez dès à présent ce dock dans un complexe de 8 entrepôts neufs.Places de parking, zone de dépotage, entièrement sécurisée. Disponible immédiatement.Contactez Frédérique au 75.44.23</t>
  </si>
  <si>
    <t>6 rue papin</t>
  </si>
  <si>
    <t>105 m²</t>
  </si>
  <si>
    <t>LP431</t>
  </si>
  <si>
    <t>Emplacement idéal</t>
  </si>
  <si>
    <t>Local commercial donnant directement sur la rue Gallieni, sécurisé par une grilleExcellent emplacement, au coeur du centre ville, à proximité immédiate de la place des cocotiers, des quais ferry, de toutes les institutions de Nouvelle Calédonie (Gouvernement, CCI, Cafat, ...) et situé sur un axe ultra passant.Bloc WC. Possibilité de parking.Disponible de suite.Renseignements et visites avec Frédérique au 75.44.23</t>
  </si>
  <si>
    <t>17 rue Gallieni</t>
  </si>
  <si>
    <t>40 m²</t>
  </si>
  <si>
    <t>LP534</t>
  </si>
  <si>
    <t xml:space="preserve">LANGE IMMO propose à la location, sur un site sécurisé et parfaitement entretenu, un dock neuf d'une surface au sol de 67 m² environ + mezzanine 55 m².Fermeture volet électrique, deux emplacements de parking.Renseignements et visites avec Frédérique, téléphone, 75 44 23  </t>
  </si>
  <si>
    <t>6 rue Papin</t>
  </si>
  <si>
    <t>122 m²</t>
  </si>
  <si>
    <t>LP512</t>
  </si>
  <si>
    <t>Petit prix</t>
  </si>
  <si>
    <t>Nous vous proposons à la location un dock de 150m² très bien situé. Il dispose d'un terrain de 400m² en façade et de 70m² à l'arrière, d'un bureau climatisé et d'un bloc sanitaire.Situé au cœur de Numbo, il vous offre une occasion unique d'optimiser votre activité.Disponible immédiatement.Pour tous renseignements et visites contactez Frédérique au 75.44.23</t>
  </si>
  <si>
    <t>1 rue Saint-Pierre</t>
  </si>
  <si>
    <t xml:space="preserve">Numbo </t>
  </si>
  <si>
    <t>LP507</t>
  </si>
  <si>
    <t>A louer beau local commercial climatisé d'environ 20m², situé au sein de la Galerie commerciale "Port Plaisance".Bénéficiez de la synergie de regroupement de 36 commerces et services avec plus de 130 places de parking sécurisées!Haut lieu de rencontre entre convivialité et shopping au sein des Quartiers Sud. Disponible rapidement. Contactez Laura au 78.73.87</t>
  </si>
  <si>
    <t>20 m²</t>
  </si>
  <si>
    <t>LP462</t>
  </si>
  <si>
    <t>Idéalement situé</t>
  </si>
  <si>
    <t>Idéalement situé, rue Papin à Ducos, nous proposons à la location un dock de 240m².Ce dock offre une belle hauteur sous plafond, parfait pour répondre à tous vos besoins logistiques, pour entreposer vos marchandises, matériels ou véhicules en toute sécurité.Alimenté en triphasé.Adjacent au dock, un espace d'environ 50m² offrant de multiples possibilités (bureau, réfectoire, stockage d'appoint, ..), équipé d’un bloc sanitaire, d’une douche et d’une petite cuisine.Le site est facilement accessible par une cour.Vous bénéficiez de la possibilité de dépoter des conteneurs directement sur place, facilitant ainsi vos opérations logistiques.Disponible à compter du 15 Décembre 2023. Renseignements et visites avec Frédérique au 75.44.23</t>
  </si>
  <si>
    <t>3 rue papin</t>
  </si>
  <si>
    <t>290 m²</t>
  </si>
  <si>
    <t>LP375</t>
  </si>
  <si>
    <t>Opportunité !  quartier sud, 105 m² de bureaux lumineux et climatisés + 80 m² de terrasse privative, situation dominante, vue mer, dans un immeuble de standing,une place de parking + parkings visiteurs disponibles.Renseignement et visite avec Frédérique 75 44 23</t>
  </si>
  <si>
    <t>85 avenue du Général de Gaulle</t>
  </si>
  <si>
    <t xml:space="preserve">Quartier Latin </t>
  </si>
  <si>
    <t>LP148</t>
  </si>
  <si>
    <t>A LOUER - Bureaux à Ducos</t>
  </si>
  <si>
    <t xml:space="preserve">A louer, en plein cœur du centre des affaires de Ducos, situé au 4ème étage de la Tour du Centre, ensemble de bureaux entièrement aménagés et meublés, en parfait état. Possibilité de location de parking.Cet ensemble de bureaux est d'ores et déjà prêt à accueillir votre équipe dans les meilleures conditions.renseignements et visites contactez Frédérique, téléphone 75 44 23 </t>
  </si>
  <si>
    <t>130 m²</t>
  </si>
  <si>
    <t>LP483</t>
  </si>
  <si>
    <t>Vous recherchez un emplacement idéal pour votre entreprise au coeur de Nouméa, venez découvrir nos bureaux de 350m² qui offrent un espace de travail spacieux et lumineux. A proximité immédiate : Du Gouvernement de Nouvelle-Calédonie, des Quais Ferry, de la CCI, de la Mairie de Nouméa, de parkings publiques, de la place des Cocotiers. Bénéficiez également de tous les commerces du Centre-Ville.Renseignements et visites avec Frédérique au 75.44.23</t>
  </si>
  <si>
    <t>24 rue gallieni</t>
  </si>
  <si>
    <t>350 m²</t>
  </si>
  <si>
    <t>LP499</t>
  </si>
  <si>
    <t>En parfait état</t>
  </si>
  <si>
    <t>Nous vous proposons à la location un dock de 270m² avec mezzanine de 50m² en parfait état, offrant une belle hauteur sous plafond. Il dispose d'un bureau, d'un bloc sanitaire et de 8 places de parking.Situé au cœur de Zac Panda, il vous offre une occasion unique d'optimiser votre activité.Pour tous renseignements et visites contactez Frédérique au 75.44.23</t>
  </si>
  <si>
    <t>51 rue de l industrie</t>
  </si>
  <si>
    <t xml:space="preserve">ZAC Panda </t>
  </si>
  <si>
    <t>270 m²</t>
  </si>
  <si>
    <t>LP530</t>
  </si>
  <si>
    <t xml:space="preserve">A louer, local commercial parfaitement situé rue la rue Lékawé, belle visibilité, nombreux parkings, idéal pour un commerce d'alimentation, plats à emporter, traiteur, etc... Ce local dispose d'un laboratoire parfaitement aménagé et équipé, zone livraison à l'arrière.Pour plus de renseignements ou une visite, contactez Frédérique au 75 44 23  </t>
  </si>
  <si>
    <t>242 Rue Jacques Iekawé</t>
  </si>
  <si>
    <t>PK7</t>
  </si>
  <si>
    <t>260 m²</t>
  </si>
  <si>
    <t>LP418</t>
  </si>
  <si>
    <t>Visibilité maximale</t>
  </si>
  <si>
    <t>Venez découvrir ce local commercial idéalement situé au cœur de Ducos, sur un axe très passant et commerçant : la rue Fernand Forest, offrant une visibilité maximale.La surface du local est bien répartie ce qui permet de concentrer son activité sur un même site (espace de vente, espace d'étude-bureau, espace de stockage). Stationnements aisés.Possibilité de louer un dock de 95m² à l'arrière du localRenseignements et visites avec Frédérique au 75.44.23</t>
  </si>
  <si>
    <t>16 rue forest</t>
  </si>
  <si>
    <t>240 m²</t>
  </si>
  <si>
    <t>LP446</t>
  </si>
  <si>
    <t>TRES BEAUX BUREAUX</t>
  </si>
  <si>
    <t>Au cœur du centre-ville, idéalement situés rue Gallieni, venez découvrir au 4ème étage de l'immeuble Gallieni32, de très beaux bureaux d'une surface de 312m² très lumineux, offrant une belle vue mer.Ils bénéficient d'un très agréable espace accueil, d'une cafétéria et d'un espace sanitaire. Deux places de parking privatives.Disponibles à compter du 01/01/2024Pour tous renseignements et visites veuillez contacter Frédérique au 75.44.23</t>
  </si>
  <si>
    <t>312 m²</t>
  </si>
  <si>
    <t>LP515</t>
  </si>
  <si>
    <t>Situation privilégiée</t>
  </si>
  <si>
    <t>Nous vous proposons à la location un superbe local commercial de 150 m² au sol et une mezzanine de  rue Forest au cœur de Ducos. En parfait état et doté de matériaux de qualité, ce lieu offre des prestations haut de gamme pour votre activité. Il dispose d'un bloc sanitaire et de places de parking devant le local.Pour tous renseignements et visites, contactez Frédérique au 75.44.23</t>
  </si>
  <si>
    <t>A l'angle des rues forest et Eiffel</t>
  </si>
  <si>
    <t>296 m²</t>
  </si>
  <si>
    <t>LP531</t>
  </si>
  <si>
    <t xml:space="preserve">A louer, dock parfaitement situé à Ducos, composé d'un rez-de-chaussée + 2 niveaux de mezzanine.Zone parking en façade, emplacement pour dépoterPour plus de renseignements ou une visite, contactez Frédérique au 75 44 23 </t>
  </si>
  <si>
    <t>RUE EIFFEL</t>
  </si>
  <si>
    <t>1110 m²</t>
  </si>
  <si>
    <t>LP404</t>
  </si>
  <si>
    <t>situation idéale</t>
  </si>
  <si>
    <t>Local commercial en parfait état situé sur un axe passant avec une belle visibilité. Il se compose d'un showroom et de deux bureaux modulables. 4 places de parking.Renseignements et visites avec Frédérique 75.44.23</t>
  </si>
  <si>
    <t>18 rue fernand forest</t>
  </si>
  <si>
    <t>259 m²</t>
  </si>
  <si>
    <t>LP520</t>
  </si>
  <si>
    <t xml:space="preserve">Disponible à la location, local commercial situé à Ducos, composé d'un magnifique show-room de 400 m² environ, mezzanine aménagée en bureaux, un local réserve.Cet ensemble est en parfait, prêt à vous accueillir.Emplacement extérieur pour container.Contactez Frédérique 75 44 23 pour organiser une visite.   </t>
  </si>
  <si>
    <t>8 rue Claude BERNARD</t>
  </si>
  <si>
    <t>607 m²</t>
  </si>
  <si>
    <t>LP374</t>
  </si>
  <si>
    <t xml:space="preserve">Bureaux </t>
  </si>
  <si>
    <t>Opportunité !  Quartier Sud, 545 m² de bureaux lumineux, climatisés et blocs sanitaires privatifs.Situation dominante, vue mer, dans un immeuble de standing.14 places de parking + places de parking visiteurs.Renseignements et visite avec Frédérique 75 44 23.</t>
  </si>
  <si>
    <t>545 m²</t>
  </si>
  <si>
    <t>LPAF01</t>
  </si>
  <si>
    <t>15 rue Gallieni - Centre Ville</t>
  </si>
  <si>
    <t>1737 m2</t>
  </si>
  <si>
    <t>LPAF02</t>
  </si>
  <si>
    <t xml:space="preserve">Rue Forest </t>
  </si>
  <si>
    <t>150m2</t>
  </si>
  <si>
    <t>MAJ 06/06/2024</t>
  </si>
  <si>
    <t>Adresse2</t>
  </si>
  <si>
    <t>Adresse3</t>
  </si>
  <si>
    <t>Loyer HT</t>
  </si>
  <si>
    <t>Provisions sur charges HT</t>
  </si>
  <si>
    <t>Total</t>
  </si>
  <si>
    <t>Disponibilité</t>
  </si>
  <si>
    <t>Détail</t>
  </si>
  <si>
    <t>Quartier</t>
  </si>
  <si>
    <t>NOUMEACENT/008</t>
  </si>
  <si>
    <t>Angles A.France, Austerlitz, Somme,Mangin</t>
  </si>
  <si>
    <t>Immeuble NOUMEA CENTRE</t>
  </si>
  <si>
    <t>RC</t>
  </si>
  <si>
    <t xml:space="preserve">Local commercial avec une excellente visibilité, placé en plein coeur de la ville, à deux pas de la Place des Cocotiers. Juste à l'entrée de la galerie commerçante, ce local de 190m2 bénéficie de vitrines en angle. Il est équipé de sanitaires (WC + lave-mains) et de climatiseurs. Il faut néanmoins prévoir quelques travaux afin de l'adapter à votre projet ! Les charges sont de 54 000 XFP </t>
  </si>
  <si>
    <t xml:space="preserve"> à vous de proposer votre loyer ! OFFRES RAISONNABLES DEMANDÉES !</t>
  </si>
  <si>
    <t>350 000</t>
  </si>
  <si>
    <t>Libre</t>
  </si>
  <si>
    <t>A rénover</t>
  </si>
  <si>
    <t>KONE/002</t>
  </si>
  <si>
    <t>LOT 98 RT 1</t>
  </si>
  <si>
    <t>KONE</t>
  </si>
  <si>
    <t xml:space="preserve">Un local professionnel d'une surface de 85 m2  environ comprenant au rez-de-chaussée un open space, un bureau </t>
  </si>
  <si>
    <t xml:space="preserve"> au niveau -1 un bureau, une cafétéria une salle d'eau avec wc, un jardin.</t>
  </si>
  <si>
    <t>127 500</t>
  </si>
  <si>
    <t>19/04/2019 -&gt; 15/06/2024</t>
  </si>
  <si>
    <t>Libérable le 15/06/2024</t>
  </si>
  <si>
    <t xml:space="preserve">Habitable </t>
  </si>
  <si>
    <t>Koné</t>
  </si>
  <si>
    <t>ALMA/002</t>
  </si>
  <si>
    <t>35, rue de l'Alma</t>
  </si>
  <si>
    <t>Au coeur du centre ville rue de l'Alma, emplacement de premier choix, local climatisé à usage de bureau au 2ème étage de l'immeuble, au-dessus des locaux commerciaux de l'AGENCE GENERALE, comprenant une pièce principale d'une superficie d'environ 50 m2, un sanitaire commun -Libre début Janvier 2024.</t>
  </si>
  <si>
    <t>75 000</t>
  </si>
  <si>
    <t>7 000</t>
  </si>
  <si>
    <t>82 000</t>
  </si>
  <si>
    <t>Bureau</t>
  </si>
  <si>
    <t>ALMA/004</t>
  </si>
  <si>
    <t xml:space="preserve">!!! BUREAUX AU COEUR DU CENTRE VILLE !!!Nous avons un local à usage de bureaux à vous proposer idéalement situé à la rue de l'Alma, proche des banques, des commerces ainsi que des administrations, au 2ème et dernier étage d'un immeuble, comprenant un open space de 30m², 3 bureaux, une cafétéria et un sanitaire commun. Lancez-vous, contactez-nous ! </t>
  </si>
  <si>
    <t>90 000</t>
  </si>
  <si>
    <t>11 000</t>
  </si>
  <si>
    <t>101 000</t>
  </si>
  <si>
    <t>ERVEY/003</t>
  </si>
  <si>
    <t xml:space="preserve">38, rue de l'Alma </t>
  </si>
  <si>
    <t>Immeuble  ERVEY</t>
  </si>
  <si>
    <t>*** DEUX SEMAINES DE LOYER OFFERTES***Vous recherchez un espace de travail à deux pas de la Place des Cocotiers?N'attendez plus pour visiter cet espace idéal composé de 5 bureauxclimatisés ainsi que d'une salle d'archive.Un sanitaire privatif en sus.Parking à louer à proximité!</t>
  </si>
  <si>
    <t>14 000</t>
  </si>
  <si>
    <t>89 000</t>
  </si>
  <si>
    <t>ERVEY/004</t>
  </si>
  <si>
    <t>38, rue de l'Alma</t>
  </si>
  <si>
    <t>Immeuble ERVEY</t>
  </si>
  <si>
    <t xml:space="preserve">*** BEL ESPACE DE TRAVAIL ***Espace de travail de 90m2 situés rue de l'Alma au 1er étage comprenant 4 pièces dont une climatisée. N'attendez plus, contactez-nous pour une visite ! </t>
  </si>
  <si>
    <t>54 000</t>
  </si>
  <si>
    <t>10 000</t>
  </si>
  <si>
    <t>64 000</t>
  </si>
  <si>
    <t>ERVEY/006</t>
  </si>
  <si>
    <t>***BAISSE DE LOYER***Bureau de 15 mètres carrés au centre-ville, à deux pas de la place des Cocotiers.A visiter !</t>
  </si>
  <si>
    <t>25 000</t>
  </si>
  <si>
    <t>2 500</t>
  </si>
  <si>
    <t>27 500</t>
  </si>
  <si>
    <t>ERVEY/008</t>
  </si>
  <si>
    <t>Deux bureaux lumineux et au calme et une petite pièce contenant un lavabo, de 45 mètres carrés rue de l'Alma.A visiter!</t>
  </si>
  <si>
    <t>68 500</t>
  </si>
  <si>
    <t>6 000</t>
  </si>
  <si>
    <t>74 500</t>
  </si>
  <si>
    <t>VAUTRIN/002</t>
  </si>
  <si>
    <t>2, rue des Frères Vautrin</t>
  </si>
  <si>
    <t>Vallée du Tir</t>
  </si>
  <si>
    <t>Un local pignon sur rue, situé à la Vallée du Tir en rez-de-chaussée, de 30 m2 environ avec vitrine et volet roulant manuel et un sanitaire.Idéal pour une petite activité commerciale/professionnelle.</t>
  </si>
  <si>
    <t>50 000</t>
  </si>
  <si>
    <t>5 000</t>
  </si>
  <si>
    <t>55 000</t>
  </si>
  <si>
    <t>FELIX BROC/002</t>
  </si>
  <si>
    <t>2, impasse Félix Broche</t>
  </si>
  <si>
    <t>Magenta</t>
  </si>
  <si>
    <t xml:space="preserve">Local à usage d'entrepôt au niveau R-1 d'une superficie de 570 m2 et comprenant une partie entrepôt, 4 bureaux, un sanitaire, et la jouissance commune, avec l'occupant du local du dessus, d'emplacements de parking </t>
  </si>
  <si>
    <t>380 000</t>
  </si>
  <si>
    <t>1 500</t>
  </si>
  <si>
    <t>381 500</t>
  </si>
  <si>
    <t>COLNETT/03</t>
  </si>
  <si>
    <t>2, rue Colnett</t>
  </si>
  <si>
    <t>Motor Pool</t>
  </si>
  <si>
    <t xml:space="preserve">Idéalement situé au Motor Pool, dock d'une superficie de 50m2 avec mezzanine pouvant servir de bureau, un w.c et lavabo ainsi qu'une place de parking.Visite virtuelle disponible sur demande. </t>
  </si>
  <si>
    <t>85 000</t>
  </si>
  <si>
    <t>3 000</t>
  </si>
  <si>
    <t>88 000</t>
  </si>
  <si>
    <t>FEILLET/227</t>
  </si>
  <si>
    <t>29, avenue du Maréchal Foch</t>
  </si>
  <si>
    <t>Immeuble LE FEILLET</t>
  </si>
  <si>
    <t>9 000</t>
  </si>
  <si>
    <t>16 000</t>
  </si>
  <si>
    <t>Libérable le 05/06/2024</t>
  </si>
  <si>
    <t>FEILLET/228</t>
  </si>
  <si>
    <t>Local professionnel rénové dans l'immeuble LE FEILLET au centre-ville, d'une superficie d'environ 100m2. Situé au 2e étage avec ascenseur et bénéficiant d'un w.c commun sur le palier. Montant des charges mensuelles en plus: 23 000F</t>
  </si>
  <si>
    <t>100 000</t>
  </si>
  <si>
    <t>23 000</t>
  </si>
  <si>
    <t>123 000</t>
  </si>
  <si>
    <t>FEILLET/27</t>
  </si>
  <si>
    <t>!!! 2 MOIS DE LOYER OFERTS !!! Au coeur du centre ville au 1er étage de l'immeuble Le Feillet, un local commercial composé de trois pièces (environ 51m2, 6,2m2 et 21,25m2) et une réserve d'environ 3,8m2 avec climatiseurs.</t>
  </si>
  <si>
    <t>12 000</t>
  </si>
  <si>
    <t>87 000</t>
  </si>
  <si>
    <t>SALONIQUE3/001</t>
  </si>
  <si>
    <t>3, rue Salonique</t>
  </si>
  <si>
    <t xml:space="preserve">À deux pas de l'iconique Place des Cocotiers, l'Agence Générale vous propose un  local en rez-de-chaussée avec vitrines, d'une superficie de 55 m². Ce local au coeur du centre-ville est idéal pour exercer une activité commerciale. </t>
  </si>
  <si>
    <t>157 900</t>
  </si>
  <si>
    <t>7 500</t>
  </si>
  <si>
    <t>165 400</t>
  </si>
  <si>
    <t>IEKAWE302/010</t>
  </si>
  <si>
    <t>302, rue Jacques Iékawé</t>
  </si>
  <si>
    <t>PK 7</t>
  </si>
  <si>
    <t>L'Agence Générale vous propose à la location un local commercial au rez-de-chaussée avec vitrine donnant sur la rue Jacques Iékawé. Montant des charges mensuelles en plus: 8 500F</t>
  </si>
  <si>
    <t>8 500</t>
  </si>
  <si>
    <t>58 500</t>
  </si>
  <si>
    <t>ALMA32/22</t>
  </si>
  <si>
    <t>32, rue de l'Alma</t>
  </si>
  <si>
    <t xml:space="preserve">Un petit bureau lumineux </t>
  </si>
  <si>
    <t xml:space="preserve"> ou local commercial ou encore local de stockage d'environ 19m2 portant le n°22 situé au 2ème étage d'un immeuble situé au coeur de la ville avec ascenseur et avec des sanitaires communs. N'hésitez pas à demander une visite !</t>
  </si>
  <si>
    <t>30 000</t>
  </si>
  <si>
    <t>Rénové</t>
  </si>
  <si>
    <t>JAURES23/007</t>
  </si>
  <si>
    <t>23 au 25, rue Jean Jaurès</t>
  </si>
  <si>
    <t>Rdc</t>
  </si>
  <si>
    <t>60 000</t>
  </si>
  <si>
    <t>67 000</t>
  </si>
  <si>
    <t>JAURESMANG/001</t>
  </si>
  <si>
    <t>Angle rue J. Jaurès et Gal Mangin</t>
  </si>
  <si>
    <t>Local commercial en rez-de-chaussée de 52 m2 environ avec vitrine et volet roulant, wc - libre de suite</t>
  </si>
  <si>
    <t>99 711</t>
  </si>
  <si>
    <t>109 711</t>
  </si>
  <si>
    <t>Libérable le 31/05/2024</t>
  </si>
  <si>
    <t>SOMME33/001</t>
  </si>
  <si>
    <t>33, rue de la Somme</t>
  </si>
  <si>
    <t xml:space="preserve">Local en RDC de 32 m2 : 2 pièces + 1 WC </t>
  </si>
  <si>
    <t>58 000</t>
  </si>
  <si>
    <t>Libérable le 30/06/2024</t>
  </si>
  <si>
    <t>FEILLET/42</t>
  </si>
  <si>
    <t xml:space="preserve">29, avenue du Maréchal Foch </t>
  </si>
  <si>
    <t>*** DEUX MOIS DE LOYER OFFERTS ***Au coeur du centre ville, dans l'immeuble Le Feillet, deux locaux n°42 et n°43 d'une surface de 120m2 et 70m2 environ, situé au 3ème étage avec ascenseur. Emplacement de premier choix dans une résidence bénéficiant d'une surface confortable.</t>
  </si>
  <si>
    <t>121 000</t>
  </si>
  <si>
    <t>40 100</t>
  </si>
  <si>
    <t>161 100</t>
  </si>
  <si>
    <t>FEILLET/48</t>
  </si>
  <si>
    <t>Dans le mythique immeuble Le Feillet bâti au coeur du Centre Ville, local d'environ 44m2, situé au 3ème étage, avec ascenseur.Installez vous au coeur des commodités pour développer votre activité!</t>
  </si>
  <si>
    <t>45 000</t>
  </si>
  <si>
    <t>11 500</t>
  </si>
  <si>
    <t>56 500</t>
  </si>
  <si>
    <t>FEILLET27/53</t>
  </si>
  <si>
    <t>Immeuble Le Feillet</t>
  </si>
  <si>
    <t>*** DEUX MOIS DE LOYERS OFFERTS ***Grand bureau de 80 mètres carrés au 4ème étage de l'immeuble Le Feilletsis 27 bis avenue du Maréchal Foch, comprenant deux pièces.N'attendez plus pour le visiter! Montant des charges mensuelles en plus: 10 000F</t>
  </si>
  <si>
    <t>FEILLET27/51</t>
  </si>
  <si>
    <t xml:space="preserve">!!! 2 MOIS DE LOYER OFFERTS !!! Au coeur du centre-ville au 4ème étage de l'immeuble Le Feillet, un local commercial / bureaux composé de deux pièces vous offre tout le nécessaire pour exercer votre activité. </t>
  </si>
  <si>
    <t>47 000</t>
  </si>
  <si>
    <t>57 000</t>
  </si>
  <si>
    <t>FEILLET27/18</t>
  </si>
  <si>
    <t xml:space="preserve">*** DEUX MOIS DE LOYER OFFERTS ***Local commercial idéalement situé au coeur du centre ville, au rez-de-chaussée de l'immeuble Le Feillet, composé de deux pièces, une salle d'eau, des w.c indépendants, pour une surface totale d'environ 63m2. </t>
  </si>
  <si>
    <t>63 000</t>
  </si>
  <si>
    <t>8 000</t>
  </si>
  <si>
    <t>71 000</t>
  </si>
  <si>
    <t>FEILLET27/20</t>
  </si>
  <si>
    <t xml:space="preserve">!!! 1 MOIS DE LOYER OFFERT !!!Local situé en rez-de-chaussée de la galerie commerciale LE FEILLET, au coeur du centre ville, composé d'une pièce principale fonctionnelle et d'un comptoir donnant sur le hall. </t>
  </si>
  <si>
    <t>20 400</t>
  </si>
  <si>
    <t>15 000</t>
  </si>
  <si>
    <t>35 400</t>
  </si>
  <si>
    <t>FEILLET27/52</t>
  </si>
  <si>
    <t>*** DEUX MOIS DE LOYER OFFERTS ***Un bureau situé au 4ème étage de l'immeuble FEILLET avec ascenseur, situé avenue du Maréchal FOCH en Centre-Ville vous attend!Accès WC communs sur le même palier. N'hésitez-plus, demandez votre viste dès maintenant !</t>
  </si>
  <si>
    <t>28 000</t>
  </si>
  <si>
    <t>36 000</t>
  </si>
  <si>
    <t>FEILLET27/15</t>
  </si>
  <si>
    <t>2 MOIS DE LOYERS OFFERTS ! Situé au rez-de-chaussée avec vitrine dans la galerie commerciale LE FEILLET, l'Agence Générale vous propose ce local d'une superficie de 25 m2 au coeur du centre-ville idéal pour exercer une activité commerciale. Local intéressant à ne pas laisser passer dans cette galerie récemment rénovée.Charges : 8 000 XFP</t>
  </si>
  <si>
    <t>42 000</t>
  </si>
  <si>
    <t>PICARDIE/T/001</t>
  </si>
  <si>
    <t>4, rue de Guyenne</t>
  </si>
  <si>
    <t>Vallée des Colons</t>
  </si>
  <si>
    <t>LOYER NEGOCIABLEDock de 131m2  avec sanitaires et accès par une porte d'entrée en facade et une porte sur l'arrière du bâtiment donnant accès à un local de 23 m2. L'ensemble est sécurisé par des grilles métalliques.Un local en  préfabriqué comprenant 2 bureaux de 28,8m2 et 16,3 m2 chacun.7 places de parkings privatives complètent ce lot.Montant des charges mensuelles en plus: 8 600F</t>
  </si>
  <si>
    <t>210 000</t>
  </si>
  <si>
    <t>8 600</t>
  </si>
  <si>
    <t>218 600</t>
  </si>
  <si>
    <t>PICARDIE/T/002</t>
  </si>
  <si>
    <t>1, rue de Picardie</t>
  </si>
  <si>
    <t>Haut de villa spacieux proposés en locaux commerciaux comprenant 5 belles pièces représentant une superficie de 125m2 et composé d'une douche, d'un WC et d'un dégagement ainsi qu'un petit espace extérieur. Ce local est également équipé de volets roulants, de brasseurs d'air et de climatiseurs. Avec une place de parking.</t>
  </si>
  <si>
    <t>120 000</t>
  </si>
  <si>
    <t>BENEBIG32/005</t>
  </si>
  <si>
    <t xml:space="preserve">30/32, rue Auguste Bénébig </t>
  </si>
  <si>
    <t xml:space="preserve">Un local au 2ème étage porte de gauche sis au  32 rue Bénébig Vallée des Colons 98800 Nouméa, d'une superficie d'environ 65 m2, comprenant  quatre bureaux dont 3 climatisés, une cafétéria, un sanitaire, une réserve </t>
  </si>
  <si>
    <t xml:space="preserve"> une place de parking </t>
  </si>
  <si>
    <t xml:space="preserve"> un balcon arrière et un devant,</t>
  </si>
  <si>
    <t>Ancien</t>
  </si>
  <si>
    <t>SALMON/1</t>
  </si>
  <si>
    <t>IMMEUBLE SALMON - 14RT1</t>
  </si>
  <si>
    <t>PAITA VILLAGE</t>
  </si>
  <si>
    <t>PAITA</t>
  </si>
  <si>
    <t>En plein coeur de Paita, découvrez un immense local à usage d'habitation de type F4 ou de bureau, d'une surface d'environ 150 m2, entièrement climatisé, disposant de :- une grande cuisine climatisée, aménagée et équipée, avec coin buanderie, et volents roulants.- une salle d'eau avec double vasque, un WC séparé.- toutes les pièces disposent de placards de rangement, de climatisation, et de volets roulants.Le local dispose de la fibre optique, d'un chauffe-eau à gaz, d'une terrasse à l'arrière, ainsi que d'un balcon filant donnant sur une terrasse à l'avant du bâtiment.</t>
  </si>
  <si>
    <t>200 000</t>
  </si>
  <si>
    <t>2 000</t>
  </si>
  <si>
    <t>202 000</t>
  </si>
  <si>
    <t>Libérable le 24/09/2024</t>
  </si>
  <si>
    <t>Païta</t>
  </si>
  <si>
    <t>LAROQUE 2/002</t>
  </si>
  <si>
    <t>26, Rue Gabriel Laroque</t>
  </si>
  <si>
    <t>Val Plaisance</t>
  </si>
  <si>
    <t>!!! BAISSE DE LOYER !!!Un local commercial d'une surface de 180m² idéalement situé sur une rue passante, composé de 4 bureaux, 2 salles d'eau avec WC. L'ensemble est entièrement climatisé et sécurisé par volets roulants électriques ! 4 places de parking viennent compléter la location !!</t>
  </si>
  <si>
    <t>285 000</t>
  </si>
  <si>
    <t>290 000</t>
  </si>
  <si>
    <t>FEILLET27/KIOSQ</t>
  </si>
  <si>
    <t>27, bis Avenue du Maréchal Foch</t>
  </si>
  <si>
    <t>!!! 6 MOIS DE LOYER OFFERT POUR LANCEMENT !!!Kiosque de 6m2 situé en centre ville avenue du Maréchal Foch au rez-de-chaussée de l'immeuble LE FEILLET. Situation centrale idéal au centre de la galerie commercante. A saisir !</t>
  </si>
  <si>
    <t>ZONE INDUS/3</t>
  </si>
  <si>
    <t>292, rue de Kataviti</t>
  </si>
  <si>
    <t>Lotissement industriel de Koné</t>
  </si>
  <si>
    <t xml:space="preserve">CHARGES : EAU + ENTRETIEN ESPACES VERTSUn bungalow de type F3 à usage d'habitation ou de Bureaux d’une superficie de 62.50 m² </t>
  </si>
  <si>
    <t>111 500</t>
  </si>
  <si>
    <t>TRIANON66/1-2</t>
  </si>
  <si>
    <t>66, route de l'Anse-Vata</t>
  </si>
  <si>
    <t xml:space="preserve">Bâtiment commercial de plain-pied situé sur la route de l'Anse Vata, secteur Trianon, implanté sur un terrain clos de 8 ares.Le local bénéficie d'un hall d'accueil, de plusieurs pièces/bureaux, de sanitaires adaptés à toute clientèle (même à mobilité réduite), d'une plateforme pouvant accueillir 11 véhicules, d'un garage de 16m2 ainsi que d'un débarras de 6m2.Soyez seul à exercer votre activité sur une assiette foncière individuelle, au coeur des Quartiers Sud sur un axe passant, très visible et accessible facilement à tous.Possibilité tous commerces à l'exception d'activités de restauration.Libre à compter de mars 2024 ! </t>
  </si>
  <si>
    <t>550 000</t>
  </si>
  <si>
    <t>557 500</t>
  </si>
  <si>
    <t>Trianon</t>
  </si>
  <si>
    <t>SEBASTOP15/001</t>
  </si>
  <si>
    <t>15, rue de Sébastopol</t>
  </si>
  <si>
    <t xml:space="preserve">Local de 149 m² composé d’une entrée, une salle de restauration, un bar, un dégagement, deux réserve, une cuisine, deux sanitaires, une cave. </t>
  </si>
  <si>
    <t>150 000</t>
  </si>
  <si>
    <t>BAIE KOUTI/02</t>
  </si>
  <si>
    <t>1, rue de la Baie de Koutio</t>
  </si>
  <si>
    <t>Ducos</t>
  </si>
  <si>
    <t>Vous recherchez un dock à Ducos?Cet espace est fait pour vous: local de 900 m2 à usage d'entreposage, professionnel ou commercial avec une aire de stationnement pour la clientèle, situé rue de Baie de Koutio à Ducos.Un espace bureau à part complète ce lot.</t>
  </si>
  <si>
    <t>900 000</t>
  </si>
  <si>
    <t>LE CENTRE/F20</t>
  </si>
  <si>
    <t>Lots F20 à F23 et F30 à F33</t>
  </si>
  <si>
    <t>Complexe Le Centre - Ducos</t>
  </si>
  <si>
    <t>Locaux bruts à usage commercial ou professionnel constitués sur deux niveaux des lots F20 à F23 et F30 à F33, d’une surface en RDC de 240 m2 et d’une mezzanine de 180 m2,  situés dans le complexe Le Centre à Ducos, 98800 Nouméa. Eau et électricité non compris dans les charges. PAS DE PARKING</t>
  </si>
  <si>
    <t>353 000</t>
  </si>
  <si>
    <t>70 000</t>
  </si>
  <si>
    <t>423 000</t>
  </si>
  <si>
    <t>PANDA/212-5</t>
  </si>
  <si>
    <t>Dock 5 - Lot 212</t>
  </si>
  <si>
    <t>ZAC Panda</t>
  </si>
  <si>
    <t>ZAC PANDA. Belle surface de 50 m2 pour ce dock à usage d'entreposage avec possibilité de mezzanine car belle hauteur sous plafond. Activité artisanale autorisée.Il bénéficie d'un rideau électrique, une porte arrière, une fenêtre, arrivées d'eau et d'électricité, 2 parking ainsi qu'une aire de dépotage pour containers. Montant des charges mensuelles en plus: 2 000F</t>
  </si>
  <si>
    <t>77 000</t>
  </si>
  <si>
    <t>Zac Panda</t>
  </si>
  <si>
    <t>VAUBAN12/002</t>
  </si>
  <si>
    <t>12, boulevard Vauban</t>
  </si>
  <si>
    <t xml:space="preserve">Un local commercial d'une superficie de 28m2 divisé en deux espaces  climatisés et disposant d'un WC. Situé au dessus de la place des cocotiers dans une rue passante, il vous offrira l'essentiel pour exercer votre activité. </t>
  </si>
  <si>
    <t>48 000</t>
  </si>
  <si>
    <t>55 500</t>
  </si>
  <si>
    <t>SHOP VATA/07</t>
  </si>
  <si>
    <t xml:space="preserve">101, route de l'Anse Vata </t>
  </si>
  <si>
    <t>Immeuble SHOP CENTER VATA</t>
  </si>
  <si>
    <t xml:space="preserve">!!! UN MOIS DE LOYER OFFERT !!!Un bureau climatisé d'une surface de 31m² est à louer dans la galerie du SHOP CENTER VATA. Situé au 2èle étage avec ascenseur !! Des sanitaires communs situé sur le même palier. </t>
  </si>
  <si>
    <t>39 000</t>
  </si>
  <si>
    <t>Anse Vata</t>
  </si>
  <si>
    <t>MANATE1/2</t>
  </si>
  <si>
    <t>1747, route de Yahoué</t>
  </si>
  <si>
    <t>Résidence MANATE</t>
  </si>
  <si>
    <t>Yahoué</t>
  </si>
  <si>
    <t>MONT-DORE</t>
  </si>
  <si>
    <t>Route de Yahoué, axe passant avec devanture très visible, laissez vous tenter par ce local d'une superficie de 58,85m2 à usage professionnel ou commercial avec parking clientèle. Le bien est confié brut de béton pour vous permettre d'aménager selon vos envies et besoins!</t>
  </si>
  <si>
    <t>69 000</t>
  </si>
  <si>
    <t>MANATE1/1</t>
  </si>
  <si>
    <t>Sur la route de Yahoué: un local à usage professionnel ou commercial à louer d'une superficie de 58,85m2.Ce local bénéficie de places de stationnements destinées à recevoir de la clientèle.Idéal pour exercer toute activité.</t>
  </si>
  <si>
    <t>76 000</t>
  </si>
  <si>
    <t>GLASSER/25bis</t>
  </si>
  <si>
    <t>14, rue Edouard Glasser</t>
  </si>
  <si>
    <t>Superbe espace lumineux entièrement climatisé et carrelé situé à Motor Pool, d'une superficie d'environ 50m2 avec une mezzanine d'environ 25m2 qui lui donne un côté Loft.Idéale activité de stockage ou bureau.Jouissance d'une aire de dépotage et d'un espace extérieur clôturé.Charges : 5 000 XFP/mois</t>
  </si>
  <si>
    <t>125 000</t>
  </si>
  <si>
    <t>130 000</t>
  </si>
  <si>
    <t>ALMA32/24</t>
  </si>
  <si>
    <t>Bureau lumineux idéal pour une activité libérale d'environ 16,53 m2 au coeur du centre-ville dans un immeuble calme et entretenu.Idéal pour une profession libérale ou un espace de stockage.Les sanitaires sont communs.Charges mensuelles en plus: 2 000 F</t>
  </si>
  <si>
    <t>22 000</t>
  </si>
  <si>
    <t>24 000</t>
  </si>
  <si>
    <t>BARADA/05</t>
  </si>
  <si>
    <t>1534, rue des Lapita</t>
  </si>
  <si>
    <t>Libérable le 07/07/2024</t>
  </si>
  <si>
    <t xml:space="preserve">
3 LOCAUX COMMERCIAUX 
ET 1 APPARTEMENT F3
 DISPONIBLES AU QUARTIER LATIN A LA LOCATION
</t>
  </si>
  <si>
    <t>PETITE COPROPRIETE donnant sur rue commerçante - Bâtiment sécurisé</t>
  </si>
  <si>
    <t>Localisation : 4 RUE DU DOCTEUR LESCOUR QUARTIER LATIN</t>
  </si>
  <si>
    <t>Propriétaire : SCI PAM</t>
  </si>
  <si>
    <r>
      <rPr>
        <b/>
        <u/>
        <sz val="14"/>
        <color theme="1"/>
        <rFont val="Calibri"/>
        <family val="2"/>
        <scheme val="minor"/>
      </rPr>
      <t>Equipements</t>
    </r>
    <r>
      <rPr>
        <b/>
        <sz val="14"/>
        <color theme="1"/>
        <rFont val="Calibri"/>
        <family val="2"/>
        <scheme val="minor"/>
      </rPr>
      <t xml:space="preserve"> :</t>
    </r>
  </si>
  <si>
    <r>
      <rPr>
        <b/>
        <sz val="12"/>
        <color theme="1"/>
        <rFont val="Calibri"/>
        <family val="2"/>
        <scheme val="minor"/>
      </rPr>
      <t xml:space="preserve">Local commercial </t>
    </r>
    <r>
      <rPr>
        <sz val="11"/>
        <color theme="1"/>
        <rFont val="Calibri"/>
        <family val="2"/>
        <scheme val="minor"/>
      </rPr>
      <t>: showroom de 27m2 + grandes vitrines/Volets roulants + Espace de stockage 25m2
+ WC
Loyer : 100 000 F</t>
    </r>
  </si>
  <si>
    <r>
      <rPr>
        <b/>
        <sz val="12"/>
        <color theme="1"/>
        <rFont val="Calibri"/>
        <family val="2"/>
        <scheme val="minor"/>
      </rPr>
      <t>Local commercial 60m2 + jardin</t>
    </r>
    <r>
      <rPr>
        <sz val="11"/>
        <color theme="1"/>
        <rFont val="Calibri"/>
        <family val="2"/>
        <scheme val="minor"/>
      </rPr>
      <t xml:space="preserve">
Ancien local estheticienne
Grande pièce principale vitrée et climatisée donnant vue sur jardin
2 autres pièces climatisées dont une avec lave main
Salle d'eau + WC
Possibilité place parking proche local
Loyer : 120 000 F</t>
    </r>
  </si>
  <si>
    <r>
      <rPr>
        <b/>
        <sz val="12"/>
        <color theme="1"/>
        <rFont val="Calibri"/>
        <family val="2"/>
        <scheme val="minor"/>
      </rPr>
      <t>Local commercial 100 m2</t>
    </r>
    <r>
      <rPr>
        <sz val="11"/>
        <color theme="1"/>
        <rFont val="Calibri"/>
        <family val="2"/>
        <scheme val="minor"/>
      </rPr>
      <t xml:space="preserve"> :
1 espace acceuil vitré au RDC
A l'étage : 2 bureaux climatisés + 2 grands espaces ouverts pour salle de réunion
coin cafeteria
sanitaire
pièce rangement
Possibilité place parking à deux pas du local
Loyer : 160 000  F</t>
    </r>
  </si>
  <si>
    <r>
      <rPr>
        <b/>
        <sz val="12"/>
        <color theme="1"/>
        <rFont val="Calibri"/>
        <family val="2"/>
        <scheme val="minor"/>
      </rPr>
      <t>Appartement Type F3</t>
    </r>
    <r>
      <rPr>
        <sz val="11"/>
        <color theme="1"/>
        <rFont val="Calibri"/>
        <family val="2"/>
        <scheme val="minor"/>
      </rPr>
      <t xml:space="preserve"> 1er et dernier étage Bât sécurisé
70 m2
Grand séjour/cuisine équipée moderne avec coin buanderie séparé
2 chambres placards Climatisation Volets roulants
Salle d'eau/WC
Garage fermé privatif
Loyer : 140 000 F</t>
    </r>
  </si>
  <si>
    <t>Type (bureau ou dock)</t>
  </si>
  <si>
    <t>Adresse (au moins le quartier)</t>
  </si>
  <si>
    <t>Surface (m2)</t>
  </si>
  <si>
    <t>Déjà aménagés (oui/non)</t>
  </si>
  <si>
    <t>Si oui, nbre de bureaux</t>
  </si>
  <si>
    <t>Travaux à prévoir ? 
à préciser</t>
  </si>
  <si>
    <t>commentaires</t>
  </si>
  <si>
    <t>FONDATOR</t>
  </si>
  <si>
    <t>dock + bureau</t>
  </si>
  <si>
    <t>ZAC PANDA</t>
  </si>
  <si>
    <t>OUI</t>
  </si>
  <si>
    <t>dock de stockage/travail</t>
  </si>
  <si>
    <t>non, construction neuve</t>
  </si>
  <si>
    <t>Disponible sous 48 H</t>
  </si>
  <si>
    <t>FUJI/125</t>
  </si>
  <si>
    <t>bureau</t>
  </si>
  <si>
    <t>face au palais de justice</t>
  </si>
  <si>
    <t>2 pièce</t>
  </si>
  <si>
    <t>non</t>
  </si>
  <si>
    <t xml:space="preserve">Disponible </t>
  </si>
  <si>
    <t>DOCK + Apprt PANDA</t>
  </si>
  <si>
    <t xml:space="preserve">dock </t>
  </si>
  <si>
    <t>Dock 180 m2</t>
  </si>
  <si>
    <t>apprt en sus pouvant servir de bureau de 150 m2</t>
  </si>
  <si>
    <t>CHARLEROI/8</t>
  </si>
  <si>
    <t>buerau/surface commercial</t>
  </si>
  <si>
    <t>Rue CHARLEROI</t>
  </si>
  <si>
    <t>6 p!èces</t>
  </si>
  <si>
    <t>En focntion de l'usage</t>
  </si>
  <si>
    <t>LEGOUPILS/27</t>
  </si>
  <si>
    <t>entrepot pour stockage</t>
  </si>
  <si>
    <t>MOTOR POOL</t>
  </si>
  <si>
    <t>15 m2 + Mezzanine</t>
  </si>
  <si>
    <t>VIDE</t>
  </si>
  <si>
    <t>1 pièce</t>
  </si>
  <si>
    <t>GUEPY/9</t>
  </si>
  <si>
    <t>DUCOS</t>
  </si>
  <si>
    <t>3 pièces</t>
  </si>
  <si>
    <t>GENERAL 1G</t>
  </si>
  <si>
    <t>ORPHELINAT</t>
  </si>
  <si>
    <t>4 Pièces</t>
  </si>
  <si>
    <t>L1/Nouville</t>
  </si>
  <si>
    <t>Local commrcial/Bureau</t>
  </si>
  <si>
    <t>HELLIOMARINE NOUVILLE</t>
  </si>
  <si>
    <t>NON</t>
  </si>
  <si>
    <t>A définir</t>
  </si>
  <si>
    <t>Neuf/Brut à aménager</t>
  </si>
  <si>
    <t>L2/Nouville</t>
  </si>
  <si>
    <t>Local commrcial/bureau</t>
  </si>
  <si>
    <t>CONTACT: HERENT RESTUIT Kévin au 74.01.72, mail: kevinherent@pleinsud.nc</t>
  </si>
  <si>
    <t>Sea Coast</t>
  </si>
  <si>
    <t xml:space="preserve">15 rue Maubeuge au Faubourg Blanchot </t>
  </si>
  <si>
    <t>- location d'une moitié de local pour activité bureautique uniquement
- 1 pièce de 9m2 avec climatisation
- 1 pièce de 15m2 avec climatisaiton et placards de rangement
- possibilité d'installer 2 à 3 postes de travail
- espace cuisine et sanitaire partagée avec l'entreprise propriétaire
- pas de contrainte de stationnement</t>
  </si>
  <si>
    <t>Vincent Palisse
79 97 14</t>
  </si>
  <si>
    <t>loyer : 80 000 (ménage, eau et fibre internet inclus)</t>
  </si>
  <si>
    <t>GFC</t>
  </si>
  <si>
    <t>zone de zac Panda</t>
  </si>
  <si>
    <t>- 1 pièce de bureau pour 1 à 2 personnes
- mobilier (2 chaises et 2 bureaux)
- accès imprimant et scan
- 1 place de parking
- possibilité de mise à disposition de matériel informatique</t>
  </si>
  <si>
    <t>Marie Nakache
46 40 99
87 87 10</t>
  </si>
  <si>
    <t>loyer : 65 000 (internet, ménage inclus)</t>
  </si>
  <si>
    <t>SARL SEFOR</t>
  </si>
  <si>
    <t> Galerie  LE MANHATTAN, 39 Rue de Verdun, Nouméa</t>
  </si>
  <si>
    <t>- 4 salles de formation transformables en bureaux (équipées de 16 places assises, de tables et  de videoprojecteurs + climatisées)
- 2 caféterias équipées (cafetiere, réfrigirateur, micro-onde, tables et chaises)
- 1 bureau d'accueil situé en entrée de galerie
- 2 places de parking sous-terrain sécurisé</t>
  </si>
  <si>
    <t>contact @sefor.nc
75 76 73
52 54 65
99 59 30</t>
  </si>
  <si>
    <t>une salle de formation peut être transformée en boutique au RDC de la galerie
loyer : 45 000/salle</t>
  </si>
  <si>
    <t>Pierre Sonnette</t>
  </si>
  <si>
    <t>route du port despointes au faubourg blanchot</t>
  </si>
  <si>
    <t>- 2 locaux commerciaux de plain-pied sur rue avec surface vitrée 
- idéal pour magasins ou bureaux avec accueil de public
- 75m2 et 105m2
- locaux réunissables en un seul grand espace</t>
  </si>
  <si>
    <t>Pierre Sonnette
80 74 14</t>
  </si>
  <si>
    <t>loyers : 140 000 et 210 000 (négociable selon les cas)
disponible courant août</t>
  </si>
  <si>
    <t>Agri Logic</t>
  </si>
  <si>
    <t xml:space="preserve">zone Industrielle de Normandie au 197 Rue George Lèques </t>
  </si>
  <si>
    <t>- surface de 80m2
- 1 borne d'accueile
- 1 bureau fermé climatisé
- 1 espace stockage
- accès sanitaires</t>
  </si>
  <si>
    <t>Tony Despujols
41 62 23
78 00 64</t>
  </si>
  <si>
    <t>enceinte cloturée + caméra de surveillance
loyer : 130 000</t>
  </si>
  <si>
    <t>Malongo</t>
  </si>
  <si>
    <t>01 rue CHAMPOLLION à Ducos</t>
  </si>
  <si>
    <t>- dock de 300m2 pour stockage uniquement
- espace brut sans aménagement ni électricité</t>
  </si>
  <si>
    <t>Nicolas Gorget
78 01 11</t>
  </si>
  <si>
    <t>loyer : 300 000</t>
  </si>
  <si>
    <t>rue Auer, ducos</t>
  </si>
  <si>
    <t>- grande plateforme de 100m2 aménagée
- coin cuisine
- WC
- deck
- places de parking</t>
  </si>
  <si>
    <t>bail temporaire ou de longue durée
loyer à négocier</t>
  </si>
  <si>
    <t>- surface aménagée de 313m2
- 7 grands bureaux
- 1 open space de 80m2
- 1 accueil
- 1 cafétéria
- 1 local technique</t>
  </si>
  <si>
    <t>Groupe Office Plus</t>
  </si>
  <si>
    <t>7 rue Fleming, Ducos</t>
  </si>
  <si>
    <t>- Divers espaces locatifs pour une ou plusieurs personnes dans le business center Le Corner à Ducos (de 16m² à 54m²)
- Wifi, espace détente, cafétaria
- salle de réunion
- autres avantages</t>
  </si>
  <si>
    <t>Rachel Roux
24 20 49
rroux@officeplus.nc</t>
  </si>
  <si>
    <t>Apic</t>
  </si>
  <si>
    <t>5 rue Jules Garnier, Oprhelinat, 98800 Nouméa</t>
  </si>
  <si>
    <t>- 3 bureaux/cabinets fermés dont 2 disponibles sur des durées adaptabls au besoin
--&gt; 1 bureau de 10m2 disponible à temps plein ou à temps partagé. 50 000F/mois base temps plein, dégressif selon la durée
--&gt; 1 bureau de 16m2 disponible à temps plein ou à temps partagé. 80 000F/mois base temps plein, dégressif selon la durée
- 1 salle d'attnte
- 1 espace cuisine
- fibre internet
- nombreuses places de parking dans la rue</t>
  </si>
  <si>
    <t>Isabelle Hanon
83 76 80
isabelle.hanon@apic.nc</t>
  </si>
  <si>
    <t>locaux équipés au sein d'une maison coloniale, destinés habituellement à des professions indépendantes (coach, consultants, thérapeutes…)
toutes les demandes seront étudiées</t>
  </si>
  <si>
    <t>SCI VILLA COFFYN</t>
  </si>
  <si>
    <t>7 rue du général Sarrail Mont Coffyn 98800 Nouméa , RDC</t>
  </si>
  <si>
    <t>- surface de 135m2 composée de 2 locaux
- 1 local de 62m2 avec 1 pièce de 24m2 et 3 pièces e 11m2 à usage de bureau et 1 WC
- 1 local de 74m2 avec 1 pièce de 46m2 et 1 pièce de 26mé à usage de bureau et 1 WC
- 1 open space
- 2 places de parking
- 1 boitier de recherga epour véhicule électrique
- 1 jardin</t>
  </si>
  <si>
    <t>locaux entièrement rénovés avec accès sécurisé (digicode) et panneaux solaires
loyer : 280 000 hors charges</t>
  </si>
  <si>
    <t>SCI Cadence NC</t>
  </si>
  <si>
    <t>Faubourg Blanchot, Cadence, 1 rue de Strasbourg</t>
  </si>
  <si>
    <t>- local pour commerce ou profession libérale dans une villa de 40m2 en rez de jardin
- climatisation
- surface de stockage de 8m2
- 2 espaces d'affichage pour enseigne
- 1 terrasse de 12m2
- 1 dépendance de 13m2 équipée de lababo, douche, et WC (partagée avec les autres locataires)
- cuisine semi-équipée</t>
  </si>
  <si>
    <t>Karène Simonnet
77 17 53
95 56 96</t>
  </si>
  <si>
    <t>loyer : 110 000 (comprenant l’eau, l’électricité, les ordures ménagères, un entretien des locaux 1 fois / semaine et un jardinier)</t>
  </si>
  <si>
    <t>Faubourg Blanchot, Cadence</t>
  </si>
  <si>
    <t>- salle toute équipée de 31m2 en rez de jardin, idéale pour cours de Yoga, Gym bien-être, groupes de parole...
- sol en parquet, sono, miroirs muraux, barres et brasseurs d'air
- terrasse et bureau d'accueil
- 1 espace pour rangement de matériel
- 1 vestiaire, 1 lavabo, 1 douche et 1 WC
- cuisine semi-équipée</t>
  </si>
  <si>
    <t>location à l'heure : 2 500/heure et possibilité d'un forfait mensuel
disponibilités :
- mardi et jeudi en matinée (de 7h à 11h30 ), en après-midi et soirée (de 13h à 21h).
-  lundi, de 9h30 à 11h30 et de 13h à 17h.
- Mercredi de 9h30 à 17h.
- Vendredi de 13h à 17h30.
- Samedi et/ou dimanche toute la journée.</t>
  </si>
  <si>
    <t>Lagoon</t>
  </si>
  <si>
    <t xml:space="preserve">ZI de Normandie au 7 rue Martial Danton </t>
  </si>
  <si>
    <t>- Terrain de 13ares, entièrement clôturé et sécurisé par des caméras de surveillance
- parking à l'avant et terrain à l'arrière
- grandes ouvertures côté et arrière, arrivée 380v
- dock de 330m2 + mezzanine de 56m2 (pouvant faire office de bureau ou de stockage)
- 2 bureaux + un grand espace d'accueil + 2 espaces sanitaires (douches et WC)
- stationnement facile, accès 20 pieds et 40 pieds</t>
  </si>
  <si>
    <t>Olivier Annel
78 68 99</t>
  </si>
  <si>
    <t>loyer : 650 000 (1 mois de loyer offert)
caution : 600 000 (payable en plusieurs fois)</t>
  </si>
  <si>
    <t>SCI E2CG</t>
  </si>
  <si>
    <t>- dock de 1200m2 entre 2 axes passants
- 10 places de parking employés
- zone de dépotage container 40 pied</t>
  </si>
  <si>
    <t>Grégory Leze
81 87 24</t>
  </si>
  <si>
    <t>société Métissage</t>
  </si>
  <si>
    <t>zone industrielle de Zac Panda</t>
  </si>
  <si>
    <t>- dock avec étage d'une superficie totale de 100m2 situé dans un complexe de 9 docks
- surface au sol de 43m2 équipée d'étagères métalliques avec porte d'entrée et volet roulant électrique de 3,50x3
- 1 espace sanitaire équipé de rangement
- 1 terrasse de14m2 à l'arrière
- surface à l'étage de 43 m2 avec fenêtre et volet roulant, équipée d' une ligne téléphonique et fibre optique + 1 bureau avec fauteuil</t>
  </si>
  <si>
    <t>Mahyéddinne GASMI
99 67 49</t>
  </si>
  <si>
    <t>disponibole le 1er juillet à la location ou à la vente
espace sécurisé</t>
  </si>
  <si>
    <t>Dock + local F4</t>
  </si>
  <si>
    <t>angle des rues carlo leonie et unger montagne, coupée nouméa</t>
  </si>
  <si>
    <t>- Terrain de 6ares clôturé
- 70m2 de local (commercial ou habitation)
- 2 portails coulissants électriques
- 3 entrées cochères
- parking privé
- jardin privatif
- coin évier
- salle d'eau et WC</t>
  </si>
  <si>
    <t>Comptenus SARL
96 76 00
contact@comptenus.nc</t>
  </si>
  <si>
    <t>loyer : 80 000 pour le dock et 120 000 pour le local F4
bail avec particulier
possobilité de location ensemble ou séparé
compteurs électriques individuels</t>
  </si>
  <si>
    <t>- 5 bureaux fermés (1 poste chacun)
- 4 bureau fermé (2 postes)
- 14 bureaux ouverts en open space (1 poste chacun)
- demi plateau privatisable</t>
  </si>
  <si>
    <t>mont coffyn</t>
  </si>
  <si>
    <t>- surface de 140m2 composé de 6 pièces et située en RDC
- salle de réunion/open space
- 5 bureaux fermés et climatiés
- 2 sanitaires indépendants
- espace jardin
- 1 place de parking
- borne de recharge véhicule électrique</t>
  </si>
  <si>
    <t xml:space="preserve">Charles Emain (Résidence immobilière)
conseiller6@residence.nc
</t>
  </si>
  <si>
    <t>loyer : 280 000
charges : 20 000</t>
  </si>
  <si>
    <t xml:space="preserve">noumea  </t>
  </si>
  <si>
    <t xml:space="preserve">- plateau de bureau de 510m2 au 3ème étage
- accès ascenseur et stationnement privatif
- espace accueil et salle d'attente
- espace serveur climatisé
- 13 bureaux
- 4 bureaux direction / Salle de réunion
- baie de brassage, réseau informatique
- espace cafétéria, 4 sanitaires sur 2 blocs H/F + 1 toilette PMR. </t>
  </si>
  <si>
    <t>loyer : 835 000
charges : 115 000</t>
  </si>
  <si>
    <t>ducos centre</t>
  </si>
  <si>
    <t xml:space="preserve">- surface de 83m² au 4ème étage desservi par 3 ascenseurs
- 1 accueil
- 3 bureaux fermés dont 1 à usage de salle de réunion </t>
  </si>
  <si>
    <t>loyer : 137 000
charges : 23 000</t>
  </si>
  <si>
    <t xml:space="preserve">- local de 45m2 
- 1 grand pièce de 30m2
- 1 bureau séparé de 12m2
- sanitaires et cellier
- 1 place de parking
- RDC en pas de porte avec vitrine
- sécurisé avec volets roulants </t>
  </si>
  <si>
    <t>Christel Pouchet (NC immobilier)
94 68 34</t>
  </si>
  <si>
    <t>loyer : 190 000</t>
  </si>
  <si>
    <t>rue Taragnat - vallée des colons</t>
  </si>
  <si>
    <t>- maison de 100m2 sur terrain clôturé de 6a
- 1 salle de 30m2 avec coin café
- 1 salle de 20m2 avec placard
- 2 salles de 10m2 chacune avec placards
- 1 grand couloir de 10m2 pouvant servir de salle d'attente 
- 1 salle d'eau de 5m2
- WC séparés
- 1 dock couvert de 14m2 situé derrière la maison
- 1 abri jardin de 7m2
- électricité et plomberie refait à neuf</t>
  </si>
  <si>
    <t>Nathalie Tran
81 20 15</t>
  </si>
  <si>
    <t>loyer : 150 000
demande ERP à prévoir si besoin</t>
  </si>
  <si>
    <t>Marco Vesprini</t>
  </si>
  <si>
    <t>Centre Commercial Belle Vie, Nouméa - 2eme étage </t>
  </si>
  <si>
    <t>- local de 155m2 pouvant servir d'espace forme/santé ou autres</t>
  </si>
  <si>
    <t>Marco Vesprini
+687 852568
+39 351 5852568
Priscilla Hardy (Agence - Localimmo ) 
92 32 85</t>
  </si>
  <si>
    <t>loyer : 250 000 hors charges</t>
  </si>
  <si>
    <t>Béatrice Clarot</t>
  </si>
  <si>
    <t>Païta village, derrière le marché</t>
  </si>
  <si>
    <t>- 1 local de 26m2 (loyer : 40 000)
- 1 local de 20m2 (loyer : 35 000)
- 1 local de 40m2 (loyer : 45 000)</t>
  </si>
  <si>
    <t>Béatrice Clarot
 71 56 12</t>
  </si>
  <si>
    <t>Brice LAFFONT</t>
  </si>
  <si>
    <t>Ducos, rue Aueur</t>
  </si>
  <si>
    <t>- local brut de 500m2 en R+1
- 12 places de parking
- peut être scindé en 3 (2 locaux de 150m2 et 1 de 200m2)</t>
  </si>
  <si>
    <t>Brice LAFFONT
75 90 91</t>
  </si>
  <si>
    <t>auteuil</t>
  </si>
  <si>
    <t>- local professionnel de 125m2 type open space (ERP de catégorie 5 avec accès PMR) climatisé et sécurisé
- 1 pièce principale de 90m2
- 1 pièce secondaire de 15m2 avec arrivée d'eau (comprenant un évier)
- 1 patio comprenant une entrée privative de 20m2
- 2 salles d'eau avec WC
- places de parking</t>
  </si>
  <si>
    <t>Julien Leboulanger
98 16 37</t>
  </si>
  <si>
    <t xml:space="preserve"> Zac Panda entre les 2 socalog</t>
  </si>
  <si>
    <t>- dock de 240m2
- bureaux de 30m2
- mezzanine de 50m2
- cafétéria et sanitaires</t>
  </si>
  <si>
    <t>Christophe Chaler
76 36 05</t>
  </si>
  <si>
    <t>Disponible à la location dans son intégralité ou en colocation pour 1 ou plusieurs m2</t>
  </si>
  <si>
    <t>SCI Milo</t>
  </si>
  <si>
    <t>rue Descartes à Ducos</t>
  </si>
  <si>
    <t>- dock entièrement sécurisé de 230m2
- espace de 94m2 comprenant 4 bureaux et 2 sanitaires
- cour extérieure de 337m2 permettant le dépotage d'un conteneur
- places de parking
- système d'alarme et grilles renforcées</t>
  </si>
  <si>
    <t>Mathieu Moru
75 77 42</t>
  </si>
  <si>
    <t>possible de louer le dock aménagé avec de multiples racks de stockage ainsi qu'un équipement de levage (chariot élévateur, gerbeur, autre)
possible de louer l'espace bureau aménagé (meubles, bureaux, armoires, etc.)</t>
  </si>
  <si>
    <t>Annie Martinaud</t>
  </si>
  <si>
    <t>6 rue Verdun</t>
  </si>
  <si>
    <t>- local de 270m2 en R+1
- 13 bureaux climatisé
- 2 places de parking
- câblage informatique</t>
  </si>
  <si>
    <t>Annie Martinaud
78 71 02</t>
  </si>
  <si>
    <t>disponible tout de suite
loyer : 420 000 hors charges</t>
  </si>
  <si>
    <t>La planche à dessin</t>
  </si>
  <si>
    <t>Ducos le centre</t>
  </si>
  <si>
    <t>- surface moderne et design entièrement agencée de 190m2 sur 2 étages
- 1 accueil avec banque d'accueil et espace repro
- 1 open space pour 6 postes de travail
- 3 bureaux vitrés
- 1 espace RDV
- 1 cuisine
- 1 salle de réunion
- 1 grand bureau / salle de réunion
- 4 places de parking sécurisées
- Vitrine</t>
  </si>
  <si>
    <t>Florian Calabretto
44 21 00
76 62 44</t>
  </si>
  <si>
    <t>loyer : sur demande</t>
  </si>
  <si>
    <t>SCI ARCHICOM</t>
  </si>
  <si>
    <t>52 route du Port Despointes - Faubourg Blanchot</t>
  </si>
  <si>
    <t>- surface de 80m2
- local indépendant au sein d'une villa coloniale
- 4 bureaux fermés et climatisés
- 1 open space de 30m2 pour 4 personnes ou salle de réunion/attente
- 1 sanitaires avec point d'eau et WC
- meublé (bureaux, chaises, fauteuils…)
- volet roulant et sécurisation
- eau, éléctricité, internet</t>
  </si>
  <si>
    <t>Géraldine Minier
97 09 04</t>
  </si>
  <si>
    <t>Disponible immédiatement de particulier à particulier sans frais d'agence
tarif très attractif</t>
  </si>
  <si>
    <t>SCI MENLIE</t>
  </si>
  <si>
    <t>Baie de l'Orphelinat - Rue dame Lechanteur</t>
  </si>
  <si>
    <t>- espace de 100m2 non-meublé dans maison coloniale entièrement rénovée
-  4 bureaux fermés de 15 m2 avec clim 
- 1 grande salle principale 
- 2 salles d'entrée 
- sanitaires </t>
  </si>
  <si>
    <t>Menlie ROMANELLI 
76.78.07</t>
  </si>
  <si>
    <t>local neuf disponible à la location </t>
  </si>
  <si>
    <t xml:space="preserve">30 Rue Novis à Ducos </t>
  </si>
  <si>
    <t>- dock de 162m2
- 100m2 de surface au sol avec 1 sanitaire (WC + lavabo)
- 1 mezzanine de 12m2
- 1 étage de 62m2 avec 2 pièces pour bureaux, aménagés avec mobilier et climatisation
- 3 entrés dont 2 avec volets roulants
- grand parking</t>
  </si>
  <si>
    <t>François Ruiz
77 90 94</t>
  </si>
  <si>
    <t>disponible tout de suite
loyer : 180 000
caution : 270 000</t>
  </si>
  <si>
    <t xml:space="preserve">8 rue Georgette Mourin à ZI Normandie </t>
  </si>
  <si>
    <t>- dock de 154m2 pour stockage
- 114m2 de surface au sol avec 1 sanitaire (WC + lavabo)
- 1 mezzanine de 40m2
- 2 entrés dont 1 avec volets roulants
- parking devant chaque entrée
- emplacement pour dépotage conteneur</t>
  </si>
  <si>
    <t>disponible fin juillet
loyer : 130 000
caution : 195 000</t>
  </si>
  <si>
    <t>ZIPAD, Païta</t>
  </si>
  <si>
    <t>- dock de 1000m2
- 500m2 au sol avec bureau climatisé de 100m2
- cafétéria équipée ainsi qu'un coin douche et un bloc sanitaire
- mezzanine de 200 m²
- 200 m² de surface de stockage (type container aménagé) 
- Fourniture électrique en autoconsommation par panneau photovoltaïques
- Borne électrique pour véhicules
- Volet roulant métallique de 5 mètres de haut
- espace extérieur, entièrement sécurisé par clôture et portail électrique</t>
  </si>
  <si>
    <t>ITALO
75 05 71</t>
  </si>
  <si>
    <t>disponible fin juillet/début aoûtloyer : 870 000</t>
  </si>
  <si>
    <t>Virginie Gerbes</t>
  </si>
  <si>
    <t>doniambo</t>
  </si>
  <si>
    <t>- dock de 40m2 + 40m2 de mezzanine</t>
  </si>
  <si>
    <t>Virginie Gerbes
75 67 76</t>
  </si>
  <si>
    <t>disoponible à la location ou à la vente</t>
  </si>
  <si>
    <t>DMMI pneumatique</t>
  </si>
  <si>
    <t>Hauts de ducos</t>
  </si>
  <si>
    <t>- dock de 280m2
- 172m2 au sol avec bloc sanitaire
- 108m2 en mezzanine avec bureau, placard et zone de stockage
- situé dans une co-pro sécurisée
- compteur 60AMP
- 3 places de parking</t>
  </si>
  <si>
    <t>Jean-Michel Godard
26 99 23</t>
  </si>
  <si>
    <t>disponible tout de suite à la vente au prix de 45U</t>
  </si>
  <si>
    <t>- dock de 49m2 + mezzanine de 20m2
- salle d'eau avec douche, WC et lavabo
- 1 pièce de bureau
- 2 places de parking
- site sécurisé</t>
  </si>
  <si>
    <t>Morgane
72 33 33</t>
  </si>
  <si>
    <t>disponible tout de suite
loyer : 79 700
provisions sur charges : 3 800</t>
  </si>
  <si>
    <t>Labo alimentaire + dock + bureaux</t>
  </si>
  <si>
    <t>Au panda gourmand</t>
  </si>
  <si>
    <t>ZAC panda , dumbéa</t>
  </si>
  <si>
    <t>- labo 55m2
- entrepot 82m2
- bureaux 48m2
- au RDC : Laboratoire de confection alimentaire, actuellement équipé (agrément AHS) + vestiare/wc, 2 zones de stockage (48m2 &amp; 32m2) avec grand volet roulant (L4m x H 3,4m) + wc,
Parking 3 places + 1 container 20’ + carport 18m2, Clos + portail elect
- A l'étage : Appartement type F2 (ou bureaux) : grande chambre, salon, kitchenette &amp; sde. VR + clim.</t>
  </si>
  <si>
    <t>Benoit Maes
benoit.maes@aupandagourmand.nc</t>
  </si>
  <si>
    <t>MAJ 25/07/2024</t>
  </si>
  <si>
    <t xml:space="preserve">Ce bien n'est plus disponible, mais le propriétaire invite les entrepries à le contacer pour se mettre en quête d'autres bureaux : antoine@lagenceimmo.nc
</t>
  </si>
  <si>
    <t>- 4 espaces de travail en open space : 25 000XPF HT/mois/espace, comprenant wifi illimité fibre haut débit, accès kitchenette, accès à 2 salles de réunion (avec équipement visio), 100 impressions A4 N&amp;B/espace de travail
- 3 bureaux individuels privatisés : 40 000XPF HT/mois/bureau, comprenant wifi illimité fibre haut débit, accès kitchenette, accès à 2 salles de réunion (avec équipement visio), 100 impressions A4 N&amp;B/bureau
- Forfait espace open space (4 à 8 espaces de travail modulables) + 2 bureaux individuels privatisés : 200 000XPF HT/mois, comprenant wifi illimité fibre haut débit, accès kitchenette, accès à 2 salles de réunion (avec équipement visio), 100 impressions A4 N&amp;B/espace de travail</t>
  </si>
  <si>
    <t>location à compter du 1er juillet pour une période de 3 mois maximum (éventuellement renouvelables)
offres modulables</t>
  </si>
  <si>
    <t>- locaux de 150m2
- 1 bureaux
- 1 open space
- cafétéria et sanitaires
- fibre internet</t>
  </si>
  <si>
    <t>Mathieu Derex
26 39 04
75 49 05</t>
  </si>
  <si>
    <t>découpable en plusieurs lots
loyer : 200 000 
charges : 50 000</t>
  </si>
  <si>
    <t>SCI BATEX</t>
  </si>
  <si>
    <t>- local de 194m2 au 1er étage
- plusieurs bureaux
- mur de baies vitrées donnant sur la rue
- 1 douche et 2 WC
- entrée privative</t>
  </si>
  <si>
    <t>Espace de travail partagé Ville du Mont Dore</t>
  </si>
  <si>
    <t>Boulari, à côté de la Marina, au dessu du marché</t>
  </si>
  <si>
    <t>- 20 bureaux ouverts en open space</t>
  </si>
  <si>
    <t>Standard Ville
43 70 00
41 43 43</t>
  </si>
  <si>
    <t xml:space="preserve">Se rendre sur le site etp.mont-dore.nc ou facebook   ETP Mont-Dore
Choisir son emplacement et appeler pour le réserver. Ne pas tenir compte des tarifs habituels, la mise à disposition gratuite pour les prochains mois. </t>
  </si>
  <si>
    <t>SCI BOOP'N GO</t>
  </si>
  <si>
    <t>911, Route de Yahoué (en venant de PDF, 2ème maison à gauche avant l'épicerie DAINA)</t>
  </si>
  <si>
    <t>- 5 bureaux
- 1 grand parking
- 1 salle d'attente
- 1 bureau fermé + clim + fibre
- 1 salle de pause avec tilettes séparés</t>
  </si>
  <si>
    <t>Betty BRUNET
 85 63 38</t>
  </si>
  <si>
    <t>loyer : 80 000</t>
  </si>
  <si>
    <t>SCI MOGADOR</t>
  </si>
  <si>
    <t>12 rue Pognon VDC</t>
  </si>
  <si>
    <t>- 1 grand bureau séparé en 3 parties (deux entrées possibles) 30m²+40m²+29m² avec vue mer pour tous
- 1 bureau de 15m² avec puit de lumière sans vue
- &amp; bureau de 25m2</t>
  </si>
  <si>
    <t>Yannick Lapous
77 14 17</t>
  </si>
  <si>
    <t>Ducos, 30 route de la baie des dames</t>
  </si>
  <si>
    <t xml:space="preserve">- surface de 65m2
- Pièce attenante de 15m2 avec WC, douche, lavabo, clim et placard
- Pièce de 50m2 avec point eau, chauffe eau, climatiseur, meuble de rangement et étageres
- Zone activité commerces bureaux avec parking et gardiens
- Actuellement salon de coiffure (2 bacs shampooing, 6 postes de coiffage) : possibilité louer tout meublé </t>
  </si>
  <si>
    <t>Madeleine Bockstael
28 43 34
82 25 30
enaparte@lagoon.nc</t>
  </si>
  <si>
    <t>loyer : 205 000
Zone activité commerces bureaux avec parking et gardiens
Idéal profession libérale, commerce, bureau</t>
  </si>
  <si>
    <t xml:space="preserve">INNOV’IMMO GESTION </t>
  </si>
  <si>
    <t>ZI DUCOS, 8 rue Claude BERNARD</t>
  </si>
  <si>
    <t>- local de 400m2 de showroom
- 100m2 de bureau + sanitaire
- 100m2 de zone de stockage</t>
  </si>
  <si>
    <t>Laetitia Terrisse
81 19 06</t>
  </si>
  <si>
    <t>loyer : 850 000</t>
  </si>
  <si>
    <t>28 de la rue Ronsard, Portes de Fer</t>
  </si>
  <si>
    <t xml:space="preserve">- villaF5 de 180m2 clôturée avec espace jardin de 6 ares permettant un Parking et stationnement aisés </t>
  </si>
  <si>
    <t>Linda Vittori Sliman
79 09 15</t>
  </si>
  <si>
    <t>peut être utilisé à des fins commerciales ou de stockage
loyer : 250 000
disponible au 1er septembre</t>
  </si>
  <si>
    <t>SCI MVFS</t>
  </si>
  <si>
    <t>route de la Baie Des Dames (ex US SURPLUS &amp; SURVIVAL)</t>
  </si>
  <si>
    <t>- local composé d’un rez de chaussée avec dalle béton ciré, sur une surface déclarée de 290m²
- Tous les cloisonnements intérieurs sont réalisés à l’aide de matériaux type tôle
- La structure des murs ainsi que la toiture sont réalisées en ossature métallique avec couverture tôles
- La façade donnant sur la route de la Baie Des Dames est constituée d’un habillage type alucobond. Des rideaux métalliques sont présents sur tous les vitrages.
- L’ensemble bénéficie d’une très belle hauteur (2 niveaux possibles) et propose les équipements de sécurité nécessaires à un Établissement Recevant du Public.
- Local entièrement aménagé et équipé : sol, mur, plafond, électricité, conformité sécurité incendie, climatisation etc….</t>
  </si>
  <si>
    <t>Sandrine Labaune
20 67 75
77 39 09</t>
  </si>
  <si>
    <t>Local disponible immédiatement
Destination : bail commercial</t>
  </si>
  <si>
    <t>route de la Baie Des Dames (ex FAB KITCHEN)</t>
  </si>
  <si>
    <t>- local commercial de 195m²
- L’ensemble se compose d’un rez de chaussée avec dalle béton et carrelage au sol.
- Tous les cloisonnements intérieurs sont réalisés à l’aide de matériaux type placoplâtre.
- La structure des murs ainsi que la toiture sont réalisées en ossature métallique avec couverture tôles.
- La façade donnant sur la route de la Baie Des Dames est constituée d’un habillage type alucobond. Des rideaux métalliques sont présents sur tous les vitrages.
- L’ensemble bénéficie d’une très belle hauteur (2 niveaux possibles) et propose les équipements de sécurité nécessaires à un Etablissement Recevant du Public.
- local entièrement aménagé et équipé : sol, mur, plafond, électricité, conformité sécurité incendie, climatisation etc….</t>
  </si>
  <si>
    <t>Vincent ROSSELOT</t>
  </si>
  <si>
    <t>Port plaisance</t>
  </si>
  <si>
    <t>Climatisation, borne accueil</t>
  </si>
  <si>
    <t>ANGELE Anne-Sophie
81 54 64</t>
  </si>
  <si>
    <t>Reprise de bail</t>
  </si>
  <si>
    <t xml:space="preserve">YC Immobilier </t>
  </si>
  <si>
    <t xml:space="preserve">faubourg blanchot, 95 route du port despointes </t>
  </si>
  <si>
    <t>- Terrain de 8 ares 
- Possibilité de construction du terrain 300m2 de commerce au Rez de chaussée + 300 m2 à l’étage ou pas (possibilité R+2+attique)
- Possibilité 12 places de parking</t>
  </si>
  <si>
    <t>CHERRI Yann
76 76 46</t>
  </si>
  <si>
    <t>Terrain à vendre ou sinon location d’un bâtiment à construire avec possibilité d’adaptation au projet voulu</t>
  </si>
  <si>
    <t>loyer : 160 000 (charges comprises)</t>
  </si>
  <si>
    <t>Scté Biensur</t>
  </si>
  <si>
    <t>- dock d'une superficie totale de 190m2
- 146m2 d'eapce de stockage avec mezzanine de 44m2
- 1 bureau climatisé
- 10 places de parking</t>
  </si>
  <si>
    <t>Muriel JAHJA-UVEAKOVI
80 05 42
46 14 51</t>
  </si>
  <si>
    <t>disponible à la location
possibilité de prestations supplémentaires (zone de stockage supplémentaire, banc d'essai instrumentation, électricité et hydraulique, fosse mécanique, chariot élévateur, internet, imprimante, salle de réunion sur réservation)</t>
  </si>
  <si>
    <t>Numbo Boat Parking</t>
  </si>
  <si>
    <t>- dock de 52m2 en tôle sur dalle béton, double porte d'un côté, porte normale de l'autre, plain pied
- dépotage possible 
- accès mer si besoin</t>
  </si>
  <si>
    <t>Bernard Babilliot
24 92 07
77 43 27</t>
  </si>
  <si>
    <t>enceinte fermée et sécurisé: caméras, chiens, gardien, portail électrique
loyer : 65 000 (éléctricité et ordures compris)</t>
  </si>
  <si>
    <t>- dock de en dur, 300m²+ mezzanine env 75m², dalle béton, plain pied, tableau élec avec triphasé, sanitaires séparés
- dépotage possible 
- accès mer si besoin</t>
  </si>
  <si>
    <t>enceinte fermée et sécurisé: caméras, chiens, gardien, portail électrique
loyer : 270 000 charges comprises</t>
  </si>
  <si>
    <t>Tina PK7</t>
  </si>
  <si>
    <t>- dock de bas de villa de 108m2
- 1 grande pièce pouvant servir de dock de rangement
- 2 pièces séparées pouvant servir de bureaux ou chambre
- 1 salle d'eau
-  1 garage
- possibilité de réaménagement l'intérieur pour ne faire qu'une seule et grande pièce de dock
- haut de villa de 108 m2
- 3 chambres
- 2 salles de bains dont 1 avec wc
- 1 wc séparé
- 1 cuisine
- 1 salle à manger</t>
  </si>
  <si>
    <t>Callega Patricia
74 15 16
patcallega@gmail.com</t>
  </si>
  <si>
    <t>disponible à la vente : 46M F
Deux compteurs électriques (haut : monophasé, bas : triphasé).
Un compteur d'eau et un divisionnaire a été installé pour le bas.
Le haut de villa est indépendant du bas, accessible plain pied
le bas (dock) est également accessible plain pied
le tout sur un terrain de 10 ares
La maison se situe dans un quartier dont le site est très sécurisé et n'a pas subi de dégradations, ni la visite d'émeutiers.</t>
  </si>
  <si>
    <t>Joele Pascual</t>
  </si>
  <si>
    <t xml:space="preserve">première zone de la zi ducos acces sur rue papin </t>
  </si>
  <si>
    <t>- dock sur surface 319 m2
- 1 sanitaires
- 1 bureau
- Dalle au sol beton brut murs agglos propre</t>
  </si>
  <si>
    <t>Joele Pascual
Joelepascual@yahoo.fr</t>
  </si>
  <si>
    <t>location à usage d'entrepot avec bail d'un an
loyer : 220 000 net avec caution de 1 mois</t>
  </si>
  <si>
    <t>202 rue Armand Ohlen, porte de fer</t>
  </si>
  <si>
    <t xml:space="preserve">- Local commercial sur Porte de Fer qui peut être proposé sous plusieurs possibilité :
- 320 m2 commerce + Dock
- 140 m2 que commerce
- 180 m2 que Dock
- Possibilité de louer en plus sur même lot une maison F4 pour bureau ou stock en plus + terrain pour parking en plus ou stock plein air
- Quartier sécurisé et bâtiment en dur avec hauteur sous plafond
- Tableau 380V dispo </t>
  </si>
  <si>
    <t xml:space="preserve">Peut convenir pour activités mécanique ou autre nécessitant un atelier
Travaux aménagement à prévoir </t>
  </si>
  <si>
    <t xml:space="preserve"> quartiers sud de Nouméa, Visibilité sur deux rues menant à la route de l’anse vata</t>
  </si>
  <si>
    <t>- dock de 300m2 composé de deux grandes salles de plus de 100m2 chacune, 1 bureaux, 2 espaces accueil/salon, un vestiaire, 2 sanitaires, 2 douches et un grand parking avant et arrière (double entrée).
Visibilité sur deux rues menant à la route de l’anse vata</t>
  </si>
  <si>
    <t>loyer : 450 000</t>
  </si>
  <si>
    <t>Bureaux/atelier
/stockage</t>
  </si>
  <si>
    <t>TOMS</t>
  </si>
  <si>
    <t>9, rue Capitaine Bois, Nouville Plaisance</t>
  </si>
  <si>
    <t>- Espace de 25m2 en une seule piece</t>
  </si>
  <si>
    <t>Thomas 
73 86 32</t>
  </si>
  <si>
    <t>Loyer : 40 000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</si>
</sst>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ptos Narrow"/>
      <family val="2"/>
    </font>
    <font>
      <u/>
      <sz val="11"/>
      <color rgb="FF467886"/>
      <name val="Aptos Narrow"/>
      <family val="2"/>
    </font>
    <font>
      <sz val="8"/>
      <name val="Calibri"/>
      <family val="2"/>
      <scheme val="minor"/>
    </font>
    <font>
      <sz val="11"/>
      <color rgb="FF000000"/>
      <name val="Calibri"/>
      <family val="2"/>
      <scheme val="minor"/>
    </font>
    <font>
      <sz val="11"/>
      <color rgb="FF000000"/>
      <name val="Calibri"/>
      <family val="2"/>
    </font>
    <font>
      <sz val="11"/>
      <color rgb="FFFFFFFF"/>
      <name val="Calibri"/>
      <family val="2"/>
    </font>
    <font>
      <sz val="12"/>
      <color theme="1"/>
      <name val="Calibri"/>
      <family val="2"/>
      <scheme val="minor"/>
    </font>
    <font>
      <sz val="10"/>
      <color rgb="FF000000"/>
      <name val="Calibri"/>
      <family val="2"/>
      <scheme val="minor"/>
    </font>
    <font>
      <sz val="10"/>
      <color rgb="FFFF0000"/>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u/>
      <sz val="14"/>
      <color theme="1"/>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bgColor indexed="64"/>
      </patternFill>
    </fill>
    <fill>
      <patternFill patternType="solid">
        <fgColor rgb="FFFF0000"/>
        <bgColor indexed="64"/>
      </patternFill>
    </fill>
    <fill>
      <patternFill patternType="solid">
        <fgColor rgb="FFFFC000"/>
        <bgColor indexed="64"/>
      </patternFill>
    </fill>
    <fill>
      <patternFill patternType="solid">
        <fgColor rgb="FFCAEDFB"/>
        <bgColor rgb="FFCAEDFB"/>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bgColor indexed="64"/>
      </patternFill>
    </fill>
    <fill>
      <patternFill patternType="solid">
        <fgColor rgb="FFFFFF00"/>
        <bgColor indexed="64"/>
      </patternFill>
    </fill>
    <fill>
      <patternFill patternType="solid">
        <fgColor rgb="FF46C3EF"/>
        <bgColor rgb="FF46C3EF"/>
      </patternFill>
    </fill>
    <fill>
      <patternFill patternType="solid">
        <fgColor theme="0" tint="-0.14999847407452621"/>
        <bgColor indexed="64"/>
      </patternFill>
    </fill>
    <fill>
      <patternFill patternType="solid">
        <fgColor theme="5" tint="0.79998168889431442"/>
        <bgColor indexed="64"/>
      </patternFill>
    </fill>
    <fill>
      <patternFill patternType="solid">
        <fgColor theme="3" tint="0.7999816888943144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applyNumberFormat="0" applyFill="0" applyBorder="0" applyAlignment="0" applyProtection="0"/>
    <xf numFmtId="0" fontId="21" fillId="0" borderId="0"/>
    <xf numFmtId="0" fontId="24" fillId="0" borderId="0"/>
    <xf numFmtId="0" fontId="25" fillId="0" borderId="0"/>
  </cellStyleXfs>
  <cellXfs count="83">
    <xf numFmtId="0" fontId="0" fillId="0" borderId="0" xfId="0"/>
    <xf numFmtId="0" fontId="0" fillId="0" borderId="10" xfId="0" applyBorder="1" applyAlignment="1">
      <alignment horizontal="left" vertical="center"/>
    </xf>
    <xf numFmtId="0" fontId="0" fillId="0" borderId="10" xfId="0" applyBorder="1"/>
    <xf numFmtId="14" fontId="0" fillId="0" borderId="10" xfId="0" applyNumberFormat="1" applyBorder="1"/>
    <xf numFmtId="0" fontId="0" fillId="0" borderId="10" xfId="0" applyBorder="1" applyAlignment="1">
      <alignment horizontal="left" vertical="center" wrapText="1"/>
    </xf>
    <xf numFmtId="0" fontId="0" fillId="0" borderId="10" xfId="0" applyBorder="1" applyAlignment="1">
      <alignment vertical="center"/>
    </xf>
    <xf numFmtId="0" fontId="0" fillId="0" borderId="10" xfId="0" applyBorder="1" applyAlignment="1">
      <alignment vertical="top" wrapText="1"/>
    </xf>
    <xf numFmtId="0" fontId="0" fillId="0" borderId="10" xfId="0" applyBorder="1" applyAlignment="1">
      <alignment vertical="top"/>
    </xf>
    <xf numFmtId="0" fontId="16" fillId="0" borderId="10" xfId="0" applyFont="1" applyBorder="1" applyAlignment="1">
      <alignment horizontal="center"/>
    </xf>
    <xf numFmtId="0" fontId="0" fillId="0" borderId="11" xfId="0" applyBorder="1"/>
    <xf numFmtId="0" fontId="0" fillId="33" borderId="0" xfId="0" applyFill="1"/>
    <xf numFmtId="0" fontId="0" fillId="34" borderId="0" xfId="0" applyFill="1" applyAlignment="1">
      <alignment horizontal="left"/>
    </xf>
    <xf numFmtId="0" fontId="0" fillId="35" borderId="0" xfId="0" applyFill="1"/>
    <xf numFmtId="0" fontId="0" fillId="34" borderId="0" xfId="0" applyFill="1"/>
    <xf numFmtId="0" fontId="18" fillId="36" borderId="12" xfId="42" applyFill="1" applyBorder="1" applyAlignment="1">
      <alignment horizontal="center" vertical="center"/>
    </xf>
    <xf numFmtId="0" fontId="18" fillId="0" borderId="12" xfId="42" applyBorder="1" applyAlignment="1">
      <alignment horizontal="center" vertical="center"/>
    </xf>
    <xf numFmtId="0" fontId="18" fillId="0" borderId="12" xfId="42" applyBorder="1"/>
    <xf numFmtId="0" fontId="18" fillId="0" borderId="12" xfId="42" applyBorder="1" applyAlignment="1">
      <alignment horizontal="center"/>
    </xf>
    <xf numFmtId="0" fontId="18" fillId="0" borderId="13" xfId="42" applyBorder="1" applyAlignment="1">
      <alignment horizontal="center" vertical="center"/>
    </xf>
    <xf numFmtId="0" fontId="0" fillId="0" borderId="0" xfId="0" applyAlignment="1">
      <alignment horizontal="left"/>
    </xf>
    <xf numFmtId="0" fontId="16" fillId="42" borderId="0" xfId="0" applyFont="1" applyFill="1"/>
    <xf numFmtId="49" fontId="0" fillId="42" borderId="10" xfId="0" applyNumberFormat="1" applyFill="1" applyBorder="1" applyAlignment="1">
      <alignment horizontal="center" vertical="center" wrapText="1"/>
    </xf>
    <xf numFmtId="0" fontId="24" fillId="0" borderId="0" xfId="45"/>
    <xf numFmtId="0" fontId="24" fillId="35" borderId="0" xfId="45" applyFill="1"/>
    <xf numFmtId="0" fontId="27" fillId="0" borderId="12" xfId="46" applyFont="1" applyBorder="1" applyAlignment="1">
      <alignment horizontal="center" vertical="center" wrapText="1"/>
    </xf>
    <xf numFmtId="0" fontId="27" fillId="0" borderId="0" xfId="46" applyFont="1" applyAlignment="1">
      <alignment horizontal="center" vertical="center" wrapText="1"/>
    </xf>
    <xf numFmtId="0" fontId="0" fillId="0" borderId="19" xfId="0" applyBorder="1" applyAlignment="1">
      <alignment wrapText="1"/>
    </xf>
    <xf numFmtId="0" fontId="0" fillId="44" borderId="20" xfId="0" applyFill="1" applyBorder="1" applyAlignment="1">
      <alignment wrapText="1"/>
    </xf>
    <xf numFmtId="0" fontId="0" fillId="0" borderId="21" xfId="0" applyBorder="1" applyAlignment="1">
      <alignment wrapText="1"/>
    </xf>
    <xf numFmtId="0" fontId="0" fillId="44" borderId="21" xfId="0" applyFill="1" applyBorder="1" applyAlignment="1">
      <alignment wrapText="1"/>
    </xf>
    <xf numFmtId="0" fontId="0" fillId="44" borderId="21" xfId="0" applyFill="1" applyBorder="1" applyAlignment="1">
      <alignment vertical="top" wrapText="1"/>
    </xf>
    <xf numFmtId="0" fontId="0" fillId="0" borderId="21" xfId="0" applyBorder="1" applyAlignment="1">
      <alignment vertical="top" wrapText="1"/>
    </xf>
    <xf numFmtId="0" fontId="0" fillId="0" borderId="22" xfId="0" applyBorder="1"/>
    <xf numFmtId="0" fontId="29" fillId="0" borderId="22" xfId="0" applyFont="1" applyBorder="1"/>
    <xf numFmtId="0" fontId="16" fillId="0" borderId="23" xfId="0" applyFont="1" applyBorder="1" applyAlignment="1">
      <alignment horizontal="center"/>
    </xf>
    <xf numFmtId="0" fontId="28" fillId="0" borderId="22" xfId="0" applyFont="1" applyBorder="1" applyAlignment="1">
      <alignment horizontal="center"/>
    </xf>
    <xf numFmtId="0" fontId="29" fillId="0" borderId="24" xfId="0" applyFont="1" applyBorder="1" applyAlignment="1">
      <alignment horizontal="center"/>
    </xf>
    <xf numFmtId="0" fontId="29" fillId="0" borderId="24" xfId="0" applyFont="1" applyBorder="1" applyAlignment="1">
      <alignment horizontal="center" wrapText="1"/>
    </xf>
    <xf numFmtId="0" fontId="0" fillId="0" borderId="10" xfId="0" applyBorder="1" applyAlignment="1">
      <alignment horizontal="center" vertical="center" wrapText="1"/>
    </xf>
    <xf numFmtId="49" fontId="0" fillId="0" borderId="14" xfId="0" applyNumberFormat="1" applyBorder="1" applyAlignment="1">
      <alignment horizontal="center" vertical="center" wrapText="1"/>
    </xf>
    <xf numFmtId="49" fontId="0" fillId="0" borderId="14" xfId="0" applyNumberFormat="1" applyBorder="1" applyAlignment="1">
      <alignment horizontal="left" vertical="center" wrapText="1"/>
    </xf>
    <xf numFmtId="49" fontId="0" fillId="0" borderId="10" xfId="0" applyNumberFormat="1" applyBorder="1" applyAlignment="1">
      <alignment horizontal="center" vertical="center" wrapText="1"/>
    </xf>
    <xf numFmtId="49" fontId="0" fillId="0" borderId="10" xfId="0" applyNumberFormat="1" applyBorder="1" applyAlignment="1">
      <alignment horizontal="left" vertical="center" wrapText="1"/>
    </xf>
    <xf numFmtId="49" fontId="0" fillId="0" borderId="10" xfId="0" applyNumberFormat="1" applyBorder="1" applyAlignment="1">
      <alignment horizontal="left" vertical="center"/>
    </xf>
    <xf numFmtId="49" fontId="0" fillId="37" borderId="14" xfId="0" applyNumberFormat="1" applyFill="1" applyBorder="1" applyAlignment="1">
      <alignment horizontal="center" vertical="center" wrapText="1"/>
    </xf>
    <xf numFmtId="49" fontId="0" fillId="37" borderId="10" xfId="0" applyNumberFormat="1" applyFill="1" applyBorder="1" applyAlignment="1">
      <alignment horizontal="center" vertical="center" wrapText="1"/>
    </xf>
    <xf numFmtId="49" fontId="0" fillId="38" borderId="10" xfId="0" applyNumberFormat="1" applyFill="1" applyBorder="1" applyAlignment="1">
      <alignment horizontal="center" vertical="center" wrapText="1"/>
    </xf>
    <xf numFmtId="49" fontId="0" fillId="39" borderId="10" xfId="0" applyNumberFormat="1" applyFill="1" applyBorder="1" applyAlignment="1">
      <alignment horizontal="center" vertical="center" wrapText="1"/>
    </xf>
    <xf numFmtId="49" fontId="0" fillId="40" borderId="10" xfId="0" applyNumberFormat="1" applyFill="1" applyBorder="1" applyAlignment="1">
      <alignment horizontal="center" vertical="center" wrapText="1"/>
    </xf>
    <xf numFmtId="0" fontId="16" fillId="41" borderId="15" xfId="0" applyFont="1" applyFill="1" applyBorder="1" applyAlignment="1">
      <alignment horizontal="center" vertical="center" wrapText="1"/>
    </xf>
    <xf numFmtId="0" fontId="16" fillId="41" borderId="18" xfId="0" applyFont="1" applyFill="1" applyBorder="1" applyAlignment="1">
      <alignment horizontal="center" vertical="center" wrapText="1"/>
    </xf>
    <xf numFmtId="0" fontId="16" fillId="41" borderId="16" xfId="0" applyFont="1" applyFill="1" applyBorder="1" applyAlignment="1">
      <alignment horizontal="center" vertical="center" wrapText="1"/>
    </xf>
    <xf numFmtId="0" fontId="16" fillId="41" borderId="17" xfId="0" applyFont="1" applyFill="1" applyBorder="1" applyAlignment="1">
      <alignment horizontal="center" vertical="center" wrapText="1"/>
    </xf>
    <xf numFmtId="49" fontId="0" fillId="0" borderId="10" xfId="0" quotePrefix="1" applyNumberFormat="1" applyBorder="1" applyAlignment="1">
      <alignment horizontal="left" vertical="center" wrapText="1"/>
    </xf>
    <xf numFmtId="49" fontId="0" fillId="0" borderId="10" xfId="0" quotePrefix="1" applyNumberFormat="1" applyBorder="1" applyAlignment="1">
      <alignment horizontal="center" vertical="center" wrapText="1"/>
    </xf>
    <xf numFmtId="49" fontId="0" fillId="45" borderId="10" xfId="0" applyNumberFormat="1" applyFill="1" applyBorder="1" applyAlignment="1">
      <alignment horizontal="center" vertical="center" wrapText="1"/>
    </xf>
    <xf numFmtId="0" fontId="0" fillId="0" borderId="10" xfId="0" applyBorder="1" applyAlignment="1">
      <alignment horizontal="center" vertical="center"/>
    </xf>
    <xf numFmtId="0" fontId="16" fillId="42"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23" fillId="43" borderId="0" xfId="44" applyFont="1" applyFill="1" applyAlignment="1">
      <alignment vertical="center"/>
    </xf>
    <xf numFmtId="0" fontId="23" fillId="43" borderId="0" xfId="44" applyFont="1" applyFill="1" applyAlignment="1">
      <alignment vertical="center" wrapText="1"/>
    </xf>
    <xf numFmtId="0" fontId="1" fillId="0" borderId="0" xfId="44" applyFont="1" applyAlignment="1">
      <alignment vertical="center"/>
    </xf>
    <xf numFmtId="0" fontId="1" fillId="0" borderId="0" xfId="44" applyFont="1" applyAlignment="1">
      <alignment vertical="center" wrapText="1"/>
    </xf>
    <xf numFmtId="0" fontId="21" fillId="0" borderId="0" xfId="44" applyAlignment="1">
      <alignment vertical="center"/>
    </xf>
    <xf numFmtId="0" fontId="22" fillId="0" borderId="0" xfId="44" applyFont="1" applyAlignment="1">
      <alignment vertical="center"/>
    </xf>
    <xf numFmtId="0" fontId="21" fillId="0" borderId="0" xfId="44" applyAlignment="1">
      <alignment vertical="center" wrapText="1"/>
    </xf>
    <xf numFmtId="0" fontId="22" fillId="0" borderId="10" xfId="0" applyFont="1" applyBorder="1" applyAlignment="1">
      <alignment horizontal="center" vertical="center" wrapText="1"/>
    </xf>
    <xf numFmtId="49" fontId="0" fillId="45" borderId="14" xfId="0" applyNumberFormat="1" applyFill="1" applyBorder="1" applyAlignment="1">
      <alignment horizontal="center" vertical="center" wrapText="1"/>
    </xf>
    <xf numFmtId="49" fontId="0" fillId="0" borderId="14" xfId="0" quotePrefix="1" applyNumberFormat="1" applyBorder="1" applyAlignment="1">
      <alignment horizontal="left" vertical="center" wrapText="1"/>
    </xf>
    <xf numFmtId="0" fontId="22" fillId="0" borderId="14" xfId="0" applyFont="1" applyBorder="1" applyAlignment="1">
      <alignment horizontal="center" vertical="center" wrapText="1"/>
    </xf>
    <xf numFmtId="49" fontId="0" fillId="46" borderId="10" xfId="0" applyNumberFormat="1" applyFill="1" applyBorder="1" applyAlignment="1">
      <alignment horizontal="center" vertical="center" wrapText="1"/>
    </xf>
    <xf numFmtId="0" fontId="24" fillId="0" borderId="10" xfId="0" applyFont="1" applyBorder="1" applyAlignment="1">
      <alignment horizontal="center" vertical="center"/>
    </xf>
    <xf numFmtId="0" fontId="0" fillId="0" borderId="25" xfId="0" applyBorder="1" applyAlignment="1">
      <alignment horizontal="center" vertical="center"/>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0" fontId="0" fillId="0" borderId="10" xfId="0" applyBorder="1" applyAlignment="1">
      <alignment horizontal="left" vertical="center"/>
    </xf>
    <xf numFmtId="0" fontId="0" fillId="0" borderId="10" xfId="0" applyBorder="1" applyAlignment="1">
      <alignment horizontal="center" vertical="center" wrapText="1"/>
    </xf>
    <xf numFmtId="0" fontId="26" fillId="0" borderId="0" xfId="46" applyFont="1" applyAlignment="1">
      <alignment horizontal="center" vertical="center"/>
    </xf>
    <xf numFmtId="0" fontId="24" fillId="0" borderId="14" xfId="0" applyFont="1" applyBorder="1" applyAlignment="1">
      <alignment horizontal="center" vertical="center" wrapText="1"/>
    </xf>
    <xf numFmtId="0" fontId="24" fillId="0" borderId="25" xfId="0" applyFont="1" applyBorder="1" applyAlignment="1">
      <alignment horizontal="center" vertical="center" wrapText="1"/>
    </xf>
    <xf numFmtId="0" fontId="22" fillId="0" borderId="25" xfId="0" applyFont="1" applyBorder="1" applyAlignment="1">
      <alignment horizontal="center" vertical="center" wrapText="1"/>
    </xf>
    <xf numFmtId="49" fontId="0" fillId="0" borderId="25" xfId="0" quotePrefix="1" applyNumberFormat="1" applyBorder="1" applyAlignment="1">
      <alignment horizontal="left" vertical="center"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3" xr:uid="{00000000-0005-0000-0000-00001E000000}"/>
    <cellStyle name="Neutre" xfId="8" builtinId="28" customBuiltin="1"/>
    <cellStyle name="Normal" xfId="0" builtinId="0"/>
    <cellStyle name="Normal 2" xfId="42" xr:uid="{00000000-0005-0000-0000-000021000000}"/>
    <cellStyle name="Normal 3" xfId="44" xr:uid="{0785FDED-81AD-40D3-8AC1-3DDDF946FC26}"/>
    <cellStyle name="Normal 4" xfId="45" xr:uid="{A0184455-9096-461B-8AC3-7FB64FAA4F24}"/>
    <cellStyle name="Normal 5" xfId="46" xr:uid="{B94D5CFD-2EE9-402F-8C62-55AA6885EA85}"/>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seguret\AppData\Local\Microsoft\Windows\INetCache\Content.Outlook\MK8FWFBG\Descrptif%20locaux%20disponibles.xlsx" TargetMode="External"/><Relationship Id="rId1" Type="http://schemas.openxmlformats.org/officeDocument/2006/relationships/externalLinkPath" Target="/Users/m.seguret/AppData/Local/Microsoft/Windows/INetCache/Content.Outlook/MK8FWFBG/Descrptif%20locaux%20disponi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uil1"/>
    </sheetNames>
    <sheetDataSet>
      <sheetData sheetId="0" refreshError="1">
        <row r="1">
          <cell r="A1" t="str">
            <v>BUREAUX</v>
          </cell>
          <cell r="B1" t="str">
            <v>SCI TEITEIA</v>
          </cell>
          <cell r="C1" t="str">
            <v xml:space="preserve">                                                                                         9 Ter Rue Garnier - Baie de l'Orphelinat 
Immeuble le Bayview - (au dessus de l'agence Reflex'immo)</v>
          </cell>
          <cell r="D1" t="str">
            <v xml:space="preserve">Bureaux dans immeuble sécurisé, (2 Espaces inépendants sur 2 niveaux, à louer en totalité ou séparément) -  Parties communes composées d'une salle d'eau, d'une entrée commune, d'un WC et de 3 places de parking.
- ETAGE 1 : 25m² - Bureau et salle et salle d'attente (petite vue mer)
Prix : 100 000 F (chages comprises)
- ETAGE 2 : 60m² openspace. - Bureaux, salle de réunion, cuisine + terrasse (belle vue mer)
Prix : 240 000 F (chages comprises - posibilité de conserver le mobilier)
</v>
          </cell>
          <cell r="E1" t="str">
            <v>Jacques Fernandez
83 30 40 - 23 74 54
Hugues Charron
94 14 31</v>
          </cell>
          <cell r="F1" t="str">
            <v>Location de l'ensemble 340 000 F (charges comprises)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638-1E82-440F-B4CE-CC4AF57987C6}">
  <sheetPr>
    <tabColor theme="9"/>
  </sheetPr>
  <dimension ref="B2:H127"/>
  <sheetViews>
    <sheetView tabSelected="1" workbookViewId="0">
      <selection activeCell="B2" sqref="B2"/>
    </sheetView>
  </sheetViews>
  <sheetFormatPr baseColWidth="10" defaultColWidth="11.42578125" defaultRowHeight="15" x14ac:dyDescent="0.25"/>
  <cols>
    <col min="2" max="3" width="17.42578125" customWidth="1"/>
    <col min="4" max="4" width="22" customWidth="1"/>
    <col min="5" max="5" width="68" style="19" customWidth="1"/>
    <col min="6" max="6" width="17.140625" customWidth="1"/>
    <col min="7" max="7" width="42.28515625" customWidth="1"/>
    <col min="8" max="8" width="23.140625" customWidth="1"/>
  </cols>
  <sheetData>
    <row r="2" spans="2:8" x14ac:dyDescent="0.25">
      <c r="B2" s="20" t="s">
        <v>1348</v>
      </c>
    </row>
    <row r="3" spans="2:8" ht="15.75" thickBot="1" x14ac:dyDescent="0.3"/>
    <row r="4" spans="2:8" ht="30.75" thickBot="1" x14ac:dyDescent="0.3">
      <c r="B4" s="49" t="s">
        <v>1</v>
      </c>
      <c r="C4" s="50" t="s">
        <v>2</v>
      </c>
      <c r="D4" s="51" t="s">
        <v>3</v>
      </c>
      <c r="E4" s="51" t="s">
        <v>4</v>
      </c>
      <c r="F4" s="52" t="s">
        <v>5</v>
      </c>
      <c r="G4" s="52" t="s">
        <v>6</v>
      </c>
    </row>
    <row r="5" spans="2:8" ht="80.25" customHeight="1" x14ac:dyDescent="0.25">
      <c r="B5" s="44" t="s">
        <v>7</v>
      </c>
      <c r="C5" s="39" t="s">
        <v>8</v>
      </c>
      <c r="D5" s="39" t="s">
        <v>9</v>
      </c>
      <c r="E5" s="40" t="s">
        <v>1256</v>
      </c>
      <c r="F5" s="39" t="s">
        <v>10</v>
      </c>
      <c r="G5" s="39" t="s">
        <v>11</v>
      </c>
    </row>
    <row r="6" spans="2:8" ht="148.5" customHeight="1" x14ac:dyDescent="0.25">
      <c r="B6" s="45" t="s">
        <v>7</v>
      </c>
      <c r="C6" s="41" t="s">
        <v>12</v>
      </c>
      <c r="D6" s="41" t="s">
        <v>13</v>
      </c>
      <c r="E6" s="42" t="s">
        <v>14</v>
      </c>
      <c r="F6" s="41" t="s">
        <v>15</v>
      </c>
      <c r="G6" s="21" t="s">
        <v>1349</v>
      </c>
      <c r="H6" s="21" t="s">
        <v>16</v>
      </c>
    </row>
    <row r="7" spans="2:8" ht="75.75" customHeight="1" x14ac:dyDescent="0.25">
      <c r="B7" s="45" t="s">
        <v>7</v>
      </c>
      <c r="C7" s="41" t="s">
        <v>17</v>
      </c>
      <c r="D7" s="41" t="s">
        <v>18</v>
      </c>
      <c r="E7" s="42" t="s">
        <v>19</v>
      </c>
      <c r="F7" s="41" t="s">
        <v>20</v>
      </c>
      <c r="G7" s="41" t="s">
        <v>21</v>
      </c>
    </row>
    <row r="8" spans="2:8" ht="99" customHeight="1" x14ac:dyDescent="0.25">
      <c r="B8" s="45" t="s">
        <v>7</v>
      </c>
      <c r="C8" s="41" t="s">
        <v>22</v>
      </c>
      <c r="D8" s="41" t="s">
        <v>23</v>
      </c>
      <c r="E8" s="42" t="s">
        <v>24</v>
      </c>
      <c r="F8" s="41" t="s">
        <v>25</v>
      </c>
      <c r="G8" s="41" t="s">
        <v>26</v>
      </c>
    </row>
    <row r="9" spans="2:8" ht="116.25" customHeight="1" x14ac:dyDescent="0.25">
      <c r="B9" s="45" t="s">
        <v>7</v>
      </c>
      <c r="C9" s="41" t="s">
        <v>27</v>
      </c>
      <c r="D9" s="41" t="s">
        <v>28</v>
      </c>
      <c r="E9" s="42" t="s">
        <v>29</v>
      </c>
      <c r="F9" s="41" t="s">
        <v>30</v>
      </c>
      <c r="G9" s="41" t="s">
        <v>31</v>
      </c>
    </row>
    <row r="10" spans="2:8" ht="104.25" customHeight="1" x14ac:dyDescent="0.25">
      <c r="B10" s="45" t="s">
        <v>7</v>
      </c>
      <c r="C10" s="41" t="s">
        <v>32</v>
      </c>
      <c r="D10" s="41" t="s">
        <v>33</v>
      </c>
      <c r="E10" s="42" t="s">
        <v>34</v>
      </c>
      <c r="F10" s="41" t="s">
        <v>35</v>
      </c>
      <c r="G10" s="41" t="s">
        <v>36</v>
      </c>
    </row>
    <row r="11" spans="2:8" ht="142.5" customHeight="1" x14ac:dyDescent="0.25">
      <c r="B11" s="45" t="s">
        <v>7</v>
      </c>
      <c r="C11" s="41" t="s">
        <v>37</v>
      </c>
      <c r="D11" s="41" t="s">
        <v>38</v>
      </c>
      <c r="E11" s="42" t="s">
        <v>1350</v>
      </c>
      <c r="F11" s="41" t="s">
        <v>39</v>
      </c>
      <c r="G11" s="41" t="s">
        <v>1351</v>
      </c>
    </row>
    <row r="12" spans="2:8" ht="215.25" customHeight="1" x14ac:dyDescent="0.25">
      <c r="B12" s="45" t="s">
        <v>7</v>
      </c>
      <c r="C12" s="41" t="s">
        <v>41</v>
      </c>
      <c r="D12" s="41" t="s">
        <v>42</v>
      </c>
      <c r="E12" s="42" t="s">
        <v>43</v>
      </c>
      <c r="F12" s="41" t="s">
        <v>44</v>
      </c>
      <c r="G12" s="41" t="s">
        <v>11</v>
      </c>
    </row>
    <row r="13" spans="2:8" ht="100.5" customHeight="1" x14ac:dyDescent="0.25">
      <c r="B13" s="45" t="s">
        <v>7</v>
      </c>
      <c r="C13" s="41" t="s">
        <v>45</v>
      </c>
      <c r="D13" s="41" t="s">
        <v>46</v>
      </c>
      <c r="E13" s="42" t="s">
        <v>47</v>
      </c>
      <c r="F13" s="41" t="s">
        <v>48</v>
      </c>
      <c r="G13" s="41" t="s">
        <v>49</v>
      </c>
    </row>
    <row r="14" spans="2:8" ht="105.75" customHeight="1" x14ac:dyDescent="0.25">
      <c r="B14" s="45" t="s">
        <v>7</v>
      </c>
      <c r="C14" s="41" t="s">
        <v>50</v>
      </c>
      <c r="D14" s="41" t="s">
        <v>51</v>
      </c>
      <c r="E14" s="42" t="s">
        <v>52</v>
      </c>
      <c r="F14" s="41" t="s">
        <v>53</v>
      </c>
      <c r="G14" s="41" t="s">
        <v>54</v>
      </c>
    </row>
    <row r="15" spans="2:8" ht="90" x14ac:dyDescent="0.25">
      <c r="B15" s="45" t="s">
        <v>7</v>
      </c>
      <c r="C15" s="41" t="s">
        <v>55</v>
      </c>
      <c r="D15" s="41" t="s">
        <v>56</v>
      </c>
      <c r="E15" s="42" t="s">
        <v>57</v>
      </c>
      <c r="F15" s="41" t="s">
        <v>58</v>
      </c>
      <c r="G15" s="41" t="s">
        <v>11</v>
      </c>
    </row>
    <row r="16" spans="2:8" ht="30" x14ac:dyDescent="0.25">
      <c r="B16" s="45" t="s">
        <v>7</v>
      </c>
      <c r="C16" s="41" t="s">
        <v>55</v>
      </c>
      <c r="D16" s="41" t="s">
        <v>59</v>
      </c>
      <c r="E16" s="42" t="s">
        <v>60</v>
      </c>
      <c r="F16" s="41" t="s">
        <v>58</v>
      </c>
      <c r="G16" s="41" t="s">
        <v>11</v>
      </c>
    </row>
    <row r="17" spans="2:7" ht="75" x14ac:dyDescent="0.25">
      <c r="B17" s="45" t="s">
        <v>7</v>
      </c>
      <c r="C17" s="41" t="s">
        <v>61</v>
      </c>
      <c r="D17" s="41" t="s">
        <v>62</v>
      </c>
      <c r="E17" s="42" t="s">
        <v>1352</v>
      </c>
      <c r="F17" s="41" t="s">
        <v>1353</v>
      </c>
      <c r="G17" s="41" t="s">
        <v>1354</v>
      </c>
    </row>
    <row r="18" spans="2:7" ht="85.5" customHeight="1" x14ac:dyDescent="0.25">
      <c r="B18" s="45" t="s">
        <v>7</v>
      </c>
      <c r="C18" s="41" t="s">
        <v>63</v>
      </c>
      <c r="D18" s="41" t="s">
        <v>64</v>
      </c>
      <c r="E18" s="42" t="s">
        <v>65</v>
      </c>
      <c r="F18" s="41" t="s">
        <v>66</v>
      </c>
      <c r="G18" s="41" t="s">
        <v>11</v>
      </c>
    </row>
    <row r="19" spans="2:7" ht="105" x14ac:dyDescent="0.25">
      <c r="B19" s="45" t="s">
        <v>7</v>
      </c>
      <c r="C19" s="41" t="s">
        <v>67</v>
      </c>
      <c r="D19" s="41" t="s">
        <v>68</v>
      </c>
      <c r="E19" s="42" t="s">
        <v>69</v>
      </c>
      <c r="F19" s="41" t="s">
        <v>70</v>
      </c>
      <c r="G19" s="41" t="s">
        <v>71</v>
      </c>
    </row>
    <row r="20" spans="2:7" ht="45" x14ac:dyDescent="0.25">
      <c r="B20" s="45" t="s">
        <v>7</v>
      </c>
      <c r="C20" s="41" t="s">
        <v>72</v>
      </c>
      <c r="D20" s="41" t="s">
        <v>33</v>
      </c>
      <c r="E20" s="42" t="s">
        <v>73</v>
      </c>
      <c r="F20" s="41" t="s">
        <v>74</v>
      </c>
      <c r="G20" s="41" t="s">
        <v>11</v>
      </c>
    </row>
    <row r="21" spans="2:7" ht="45" x14ac:dyDescent="0.25">
      <c r="B21" s="45" t="s">
        <v>7</v>
      </c>
      <c r="C21" s="41" t="s">
        <v>72</v>
      </c>
      <c r="D21" s="41" t="s">
        <v>75</v>
      </c>
      <c r="E21" s="42" t="s">
        <v>76</v>
      </c>
      <c r="F21" s="41" t="s">
        <v>74</v>
      </c>
      <c r="G21" s="41" t="s">
        <v>11</v>
      </c>
    </row>
    <row r="22" spans="2:7" ht="90" x14ac:dyDescent="0.25">
      <c r="B22" s="45" t="s">
        <v>7</v>
      </c>
      <c r="C22" s="41" t="s">
        <v>77</v>
      </c>
      <c r="D22" s="41" t="s">
        <v>78</v>
      </c>
      <c r="E22" s="42" t="s">
        <v>79</v>
      </c>
      <c r="F22" s="41" t="s">
        <v>80</v>
      </c>
      <c r="G22" s="41" t="s">
        <v>11</v>
      </c>
    </row>
    <row r="23" spans="2:7" ht="90" x14ac:dyDescent="0.25">
      <c r="B23" s="45" t="s">
        <v>7</v>
      </c>
      <c r="C23" s="41" t="s">
        <v>81</v>
      </c>
      <c r="D23" s="41" t="s">
        <v>82</v>
      </c>
      <c r="E23" s="42" t="s">
        <v>83</v>
      </c>
      <c r="F23" s="41" t="s">
        <v>84</v>
      </c>
      <c r="G23" s="41" t="s">
        <v>85</v>
      </c>
    </row>
    <row r="24" spans="2:7" ht="60" x14ac:dyDescent="0.25">
      <c r="B24" s="45" t="s">
        <v>7</v>
      </c>
      <c r="C24" s="41" t="s">
        <v>86</v>
      </c>
      <c r="D24" s="41" t="s">
        <v>87</v>
      </c>
      <c r="E24" s="42" t="s">
        <v>88</v>
      </c>
      <c r="F24" s="41" t="s">
        <v>89</v>
      </c>
      <c r="G24" s="41" t="s">
        <v>11</v>
      </c>
    </row>
    <row r="25" spans="2:7" ht="75" x14ac:dyDescent="0.25">
      <c r="B25" s="45" t="s">
        <v>7</v>
      </c>
      <c r="C25" s="41" t="s">
        <v>90</v>
      </c>
      <c r="D25" s="41" t="s">
        <v>91</v>
      </c>
      <c r="E25" s="42" t="s">
        <v>92</v>
      </c>
      <c r="F25" s="41" t="s">
        <v>93</v>
      </c>
      <c r="G25" s="41" t="s">
        <v>94</v>
      </c>
    </row>
    <row r="26" spans="2:7" ht="75" x14ac:dyDescent="0.25">
      <c r="B26" s="45" t="s">
        <v>7</v>
      </c>
      <c r="C26" s="41" t="s">
        <v>95</v>
      </c>
      <c r="D26" s="41" t="s">
        <v>1213</v>
      </c>
      <c r="E26" s="42" t="s">
        <v>97</v>
      </c>
      <c r="F26" s="41" t="s">
        <v>98</v>
      </c>
      <c r="G26" s="41" t="s">
        <v>11</v>
      </c>
    </row>
    <row r="27" spans="2:7" ht="75" x14ac:dyDescent="0.25">
      <c r="B27" s="45" t="s">
        <v>7</v>
      </c>
      <c r="C27" s="41" t="s">
        <v>95</v>
      </c>
      <c r="D27" s="41" t="s">
        <v>1213</v>
      </c>
      <c r="E27" s="42" t="s">
        <v>1214</v>
      </c>
      <c r="F27" s="41" t="s">
        <v>98</v>
      </c>
      <c r="G27" s="41" t="s">
        <v>1215</v>
      </c>
    </row>
    <row r="28" spans="2:7" ht="45" x14ac:dyDescent="0.25">
      <c r="B28" s="45" t="s">
        <v>7</v>
      </c>
      <c r="C28" s="41" t="s">
        <v>99</v>
      </c>
      <c r="D28" s="41" t="s">
        <v>100</v>
      </c>
      <c r="E28" s="53" t="s">
        <v>101</v>
      </c>
      <c r="F28" s="41" t="s">
        <v>102</v>
      </c>
      <c r="G28" s="41" t="s">
        <v>103</v>
      </c>
    </row>
    <row r="29" spans="2:7" ht="75" x14ac:dyDescent="0.25">
      <c r="B29" s="45" t="s">
        <v>7</v>
      </c>
      <c r="C29" s="41" t="s">
        <v>104</v>
      </c>
      <c r="D29" s="41" t="s">
        <v>105</v>
      </c>
      <c r="E29" s="53" t="s">
        <v>106</v>
      </c>
      <c r="F29" s="41" t="s">
        <v>107</v>
      </c>
      <c r="G29" s="41" t="s">
        <v>108</v>
      </c>
    </row>
    <row r="30" spans="2:7" ht="120" x14ac:dyDescent="0.25">
      <c r="B30" s="45" t="s">
        <v>7</v>
      </c>
      <c r="C30" s="41" t="s">
        <v>104</v>
      </c>
      <c r="D30" s="41" t="s">
        <v>109</v>
      </c>
      <c r="E30" s="53" t="s">
        <v>110</v>
      </c>
      <c r="F30" s="41" t="s">
        <v>107</v>
      </c>
      <c r="G30" s="41" t="s">
        <v>111</v>
      </c>
    </row>
    <row r="31" spans="2:7" ht="105" x14ac:dyDescent="0.25">
      <c r="B31" s="45" t="s">
        <v>7</v>
      </c>
      <c r="C31" s="41" t="s">
        <v>104</v>
      </c>
      <c r="D31" s="41" t="s">
        <v>112</v>
      </c>
      <c r="E31" s="53" t="s">
        <v>113</v>
      </c>
      <c r="F31" s="41" t="s">
        <v>107</v>
      </c>
      <c r="G31" s="41" t="s">
        <v>114</v>
      </c>
    </row>
    <row r="32" spans="2:7" ht="75" x14ac:dyDescent="0.25">
      <c r="B32" s="45" t="s">
        <v>7</v>
      </c>
      <c r="C32" s="41" t="s">
        <v>1355</v>
      </c>
      <c r="D32" s="41" t="s">
        <v>115</v>
      </c>
      <c r="E32" s="53" t="s">
        <v>1356</v>
      </c>
      <c r="F32" s="41" t="s">
        <v>116</v>
      </c>
      <c r="G32" s="41" t="s">
        <v>117</v>
      </c>
    </row>
    <row r="33" spans="2:7" ht="60" x14ac:dyDescent="0.25">
      <c r="B33" s="45" t="s">
        <v>7</v>
      </c>
      <c r="C33" s="41" t="s">
        <v>118</v>
      </c>
      <c r="D33" s="41" t="s">
        <v>119</v>
      </c>
      <c r="E33" s="53" t="s">
        <v>120</v>
      </c>
      <c r="F33" s="41" t="s">
        <v>121</v>
      </c>
      <c r="G33" s="41" t="s">
        <v>122</v>
      </c>
    </row>
    <row r="34" spans="2:7" ht="30" x14ac:dyDescent="0.25">
      <c r="B34" s="45" t="s">
        <v>7</v>
      </c>
      <c r="C34" s="41" t="s">
        <v>123</v>
      </c>
      <c r="D34" s="41" t="s">
        <v>124</v>
      </c>
      <c r="E34" s="53" t="s">
        <v>125</v>
      </c>
      <c r="F34" s="41" t="s">
        <v>126</v>
      </c>
      <c r="G34" s="41" t="s">
        <v>127</v>
      </c>
    </row>
    <row r="35" spans="2:7" ht="30" x14ac:dyDescent="0.25">
      <c r="B35" s="45" t="s">
        <v>7</v>
      </c>
      <c r="C35" s="41" t="s">
        <v>123</v>
      </c>
      <c r="D35" s="41" t="s">
        <v>128</v>
      </c>
      <c r="E35" s="53" t="s">
        <v>129</v>
      </c>
      <c r="F35" s="41" t="s">
        <v>126</v>
      </c>
      <c r="G35" s="41" t="s">
        <v>130</v>
      </c>
    </row>
    <row r="36" spans="2:7" ht="75" x14ac:dyDescent="0.25">
      <c r="B36" s="45" t="s">
        <v>7</v>
      </c>
      <c r="C36" s="41" t="s">
        <v>131</v>
      </c>
      <c r="D36" s="54" t="s">
        <v>132</v>
      </c>
      <c r="E36" s="53" t="s">
        <v>133</v>
      </c>
      <c r="F36" s="41" t="s">
        <v>134</v>
      </c>
      <c r="G36" s="41" t="s">
        <v>135</v>
      </c>
    </row>
    <row r="37" spans="2:7" ht="75" x14ac:dyDescent="0.25">
      <c r="B37" s="45" t="s">
        <v>7</v>
      </c>
      <c r="C37" s="41" t="s">
        <v>136</v>
      </c>
      <c r="D37" s="41" t="s">
        <v>137</v>
      </c>
      <c r="E37" s="53" t="s">
        <v>138</v>
      </c>
      <c r="F37" s="41" t="s">
        <v>139</v>
      </c>
      <c r="G37" s="41" t="s">
        <v>11</v>
      </c>
    </row>
    <row r="38" spans="2:7" ht="90" x14ac:dyDescent="0.25">
      <c r="B38" s="45" t="s">
        <v>7</v>
      </c>
      <c r="C38" s="41" t="s">
        <v>140</v>
      </c>
      <c r="D38" s="41" t="s">
        <v>141</v>
      </c>
      <c r="E38" s="53" t="s">
        <v>1216</v>
      </c>
      <c r="F38" s="41" t="s">
        <v>142</v>
      </c>
      <c r="G38" s="41" t="s">
        <v>11</v>
      </c>
    </row>
    <row r="39" spans="2:7" ht="150" x14ac:dyDescent="0.25">
      <c r="B39" s="45" t="s">
        <v>7</v>
      </c>
      <c r="C39" s="41" t="s">
        <v>143</v>
      </c>
      <c r="D39" s="41" t="s">
        <v>144</v>
      </c>
      <c r="E39" s="53" t="s">
        <v>145</v>
      </c>
      <c r="F39" s="41" t="s">
        <v>146</v>
      </c>
      <c r="G39" s="41" t="s">
        <v>147</v>
      </c>
    </row>
    <row r="40" spans="2:7" ht="180" x14ac:dyDescent="0.25">
      <c r="B40" s="45" t="s">
        <v>7</v>
      </c>
      <c r="C40" s="41" t="s">
        <v>148</v>
      </c>
      <c r="D40" s="41" t="s">
        <v>149</v>
      </c>
      <c r="E40" s="53" t="s">
        <v>150</v>
      </c>
      <c r="F40" s="41" t="s">
        <v>151</v>
      </c>
      <c r="G40" s="41" t="s">
        <v>152</v>
      </c>
    </row>
    <row r="41" spans="2:7" ht="60" x14ac:dyDescent="0.25">
      <c r="B41" s="45" t="s">
        <v>7</v>
      </c>
      <c r="C41" s="41" t="s">
        <v>153</v>
      </c>
      <c r="D41" s="41" t="s">
        <v>154</v>
      </c>
      <c r="E41" s="53" t="s">
        <v>155</v>
      </c>
      <c r="F41" s="41" t="s">
        <v>156</v>
      </c>
      <c r="G41" s="41" t="s">
        <v>157</v>
      </c>
    </row>
    <row r="42" spans="2:7" ht="90" x14ac:dyDescent="0.25">
      <c r="B42" s="45" t="s">
        <v>7</v>
      </c>
      <c r="C42" s="41" t="s">
        <v>158</v>
      </c>
      <c r="D42" s="41" t="s">
        <v>159</v>
      </c>
      <c r="E42" s="53" t="s">
        <v>160</v>
      </c>
      <c r="F42" s="41" t="s">
        <v>161</v>
      </c>
      <c r="G42" s="41" t="s">
        <v>11</v>
      </c>
    </row>
    <row r="43" spans="2:7" ht="105" x14ac:dyDescent="0.25">
      <c r="B43" s="45" t="s">
        <v>7</v>
      </c>
      <c r="C43" s="41" t="s">
        <v>162</v>
      </c>
      <c r="D43" s="41" t="s">
        <v>163</v>
      </c>
      <c r="E43" s="53" t="s">
        <v>164</v>
      </c>
      <c r="F43" s="41" t="s">
        <v>165</v>
      </c>
      <c r="G43" s="41" t="s">
        <v>166</v>
      </c>
    </row>
    <row r="44" spans="2:7" ht="135" x14ac:dyDescent="0.25">
      <c r="B44" s="45" t="s">
        <v>7</v>
      </c>
      <c r="C44" s="41" t="s">
        <v>167</v>
      </c>
      <c r="D44" s="41" t="s">
        <v>168</v>
      </c>
      <c r="E44" s="53" t="s">
        <v>169</v>
      </c>
      <c r="F44" s="41" t="s">
        <v>170</v>
      </c>
      <c r="G44" s="41" t="s">
        <v>171</v>
      </c>
    </row>
    <row r="45" spans="2:7" ht="75" x14ac:dyDescent="0.25">
      <c r="B45" s="45" t="s">
        <v>7</v>
      </c>
      <c r="C45" s="56" t="s">
        <v>172</v>
      </c>
      <c r="D45" s="41" t="s">
        <v>173</v>
      </c>
      <c r="E45" s="53" t="s">
        <v>174</v>
      </c>
      <c r="F45" s="41" t="s">
        <v>175</v>
      </c>
      <c r="G45" s="41" t="s">
        <v>11</v>
      </c>
    </row>
    <row r="46" spans="2:7" ht="30" x14ac:dyDescent="0.25">
      <c r="B46" s="45" t="s">
        <v>7</v>
      </c>
      <c r="C46" s="56" t="s">
        <v>172</v>
      </c>
      <c r="D46" s="41" t="s">
        <v>176</v>
      </c>
      <c r="E46" s="53" t="s">
        <v>177</v>
      </c>
      <c r="F46" s="41" t="s">
        <v>175</v>
      </c>
      <c r="G46" s="41" t="s">
        <v>11</v>
      </c>
    </row>
    <row r="47" spans="2:7" ht="90" x14ac:dyDescent="0.25">
      <c r="B47" s="45" t="s">
        <v>7</v>
      </c>
      <c r="C47" s="56" t="s">
        <v>1183</v>
      </c>
      <c r="D47" s="41" t="s">
        <v>1184</v>
      </c>
      <c r="E47" s="53" t="s">
        <v>1185</v>
      </c>
      <c r="F47" s="41" t="s">
        <v>1186</v>
      </c>
      <c r="G47" s="41" t="s">
        <v>1187</v>
      </c>
    </row>
    <row r="48" spans="2:7" ht="75" x14ac:dyDescent="0.25">
      <c r="B48" s="45" t="s">
        <v>7</v>
      </c>
      <c r="C48" s="56" t="s">
        <v>1188</v>
      </c>
      <c r="D48" s="41" t="s">
        <v>1189</v>
      </c>
      <c r="E48" s="53" t="s">
        <v>1190</v>
      </c>
      <c r="F48" s="41" t="s">
        <v>1191</v>
      </c>
      <c r="G48" s="41" t="s">
        <v>1192</v>
      </c>
    </row>
    <row r="49" spans="2:7" ht="90" x14ac:dyDescent="0.25">
      <c r="B49" s="45" t="s">
        <v>7</v>
      </c>
      <c r="C49" s="67" t="s">
        <v>1193</v>
      </c>
      <c r="D49" s="67" t="s">
        <v>1194</v>
      </c>
      <c r="E49" s="53" t="s">
        <v>1195</v>
      </c>
      <c r="F49" s="41" t="s">
        <v>1196</v>
      </c>
      <c r="G49" s="41" t="s">
        <v>1197</v>
      </c>
    </row>
    <row r="50" spans="2:7" ht="75" x14ac:dyDescent="0.25">
      <c r="B50" s="45" t="s">
        <v>7</v>
      </c>
      <c r="C50" s="70" t="s">
        <v>1217</v>
      </c>
      <c r="D50" s="70" t="s">
        <v>1218</v>
      </c>
      <c r="E50" s="69" t="s">
        <v>1219</v>
      </c>
      <c r="F50" s="39" t="s">
        <v>1220</v>
      </c>
      <c r="G50" s="39" t="s">
        <v>11</v>
      </c>
    </row>
    <row r="51" spans="2:7" ht="150" x14ac:dyDescent="0.25">
      <c r="B51" s="44" t="s">
        <v>7</v>
      </c>
      <c r="C51" s="70" t="s">
        <v>1221</v>
      </c>
      <c r="D51" s="70" t="s">
        <v>1222</v>
      </c>
      <c r="E51" s="69" t="s">
        <v>1223</v>
      </c>
      <c r="F51" s="39" t="s">
        <v>1224</v>
      </c>
      <c r="G51" s="39" t="s">
        <v>1225</v>
      </c>
    </row>
    <row r="52" spans="2:7" ht="105" x14ac:dyDescent="0.25">
      <c r="B52" s="44" t="s">
        <v>7</v>
      </c>
      <c r="C52" s="70" t="s">
        <v>11</v>
      </c>
      <c r="D52" s="70" t="s">
        <v>1257</v>
      </c>
      <c r="E52" s="69" t="s">
        <v>1258</v>
      </c>
      <c r="F52" s="39" t="s">
        <v>1259</v>
      </c>
      <c r="G52" s="39" t="s">
        <v>1260</v>
      </c>
    </row>
    <row r="53" spans="2:7" ht="120" x14ac:dyDescent="0.25">
      <c r="B53" s="44" t="s">
        <v>7</v>
      </c>
      <c r="C53" s="70" t="s">
        <v>11</v>
      </c>
      <c r="D53" s="70" t="s">
        <v>1261</v>
      </c>
      <c r="E53" s="69" t="s">
        <v>1262</v>
      </c>
      <c r="F53" s="39" t="s">
        <v>1259</v>
      </c>
      <c r="G53" s="39" t="s">
        <v>1263</v>
      </c>
    </row>
    <row r="54" spans="2:7" ht="90" x14ac:dyDescent="0.25">
      <c r="B54" s="44" t="s">
        <v>7</v>
      </c>
      <c r="C54" s="70" t="s">
        <v>11</v>
      </c>
      <c r="D54" s="70" t="s">
        <v>1264</v>
      </c>
      <c r="E54" s="69" t="s">
        <v>1265</v>
      </c>
      <c r="F54" s="39" t="s">
        <v>1259</v>
      </c>
      <c r="G54" s="39" t="s">
        <v>1266</v>
      </c>
    </row>
    <row r="55" spans="2:7" ht="60" x14ac:dyDescent="0.25">
      <c r="B55" s="44" t="s">
        <v>7</v>
      </c>
      <c r="C55" s="70" t="s">
        <v>1299</v>
      </c>
      <c r="D55" s="70" t="s">
        <v>1300</v>
      </c>
      <c r="E55" s="69" t="s">
        <v>1301</v>
      </c>
      <c r="F55" s="70" t="s">
        <v>1302</v>
      </c>
      <c r="G55" s="39" t="s">
        <v>1303</v>
      </c>
    </row>
    <row r="56" spans="2:7" ht="150" x14ac:dyDescent="0.25">
      <c r="B56" s="44" t="s">
        <v>7</v>
      </c>
      <c r="C56" s="70" t="s">
        <v>1304</v>
      </c>
      <c r="D56" s="70" t="s">
        <v>1305</v>
      </c>
      <c r="E56" s="69" t="s">
        <v>1306</v>
      </c>
      <c r="F56" s="70" t="s">
        <v>1307</v>
      </c>
      <c r="G56" s="39" t="s">
        <v>1308</v>
      </c>
    </row>
    <row r="57" spans="2:7" ht="120" x14ac:dyDescent="0.25">
      <c r="B57" s="44" t="s">
        <v>7</v>
      </c>
      <c r="C57" s="70" t="s">
        <v>1309</v>
      </c>
      <c r="D57" s="70" t="s">
        <v>1310</v>
      </c>
      <c r="E57" s="69" t="s">
        <v>1311</v>
      </c>
      <c r="F57" s="70" t="s">
        <v>1312</v>
      </c>
      <c r="G57" s="39" t="s">
        <v>1313</v>
      </c>
    </row>
    <row r="58" spans="2:7" ht="90" x14ac:dyDescent="0.25">
      <c r="B58" s="44" t="s">
        <v>7</v>
      </c>
      <c r="C58" s="72" t="s">
        <v>1314</v>
      </c>
      <c r="D58" s="70" t="s">
        <v>1315</v>
      </c>
      <c r="E58" s="69" t="s">
        <v>1316</v>
      </c>
      <c r="F58" s="70" t="s">
        <v>1317</v>
      </c>
      <c r="G58" s="39" t="s">
        <v>1318</v>
      </c>
    </row>
    <row r="59" spans="2:7" ht="105" x14ac:dyDescent="0.25">
      <c r="B59" s="44" t="s">
        <v>7</v>
      </c>
      <c r="C59" s="79" t="s">
        <v>1357</v>
      </c>
      <c r="D59" s="70" t="s">
        <v>1358</v>
      </c>
      <c r="E59" s="69" t="s">
        <v>1359</v>
      </c>
      <c r="F59" s="70" t="s">
        <v>1360</v>
      </c>
      <c r="G59" s="39" t="s">
        <v>1361</v>
      </c>
    </row>
    <row r="60" spans="2:7" ht="165" x14ac:dyDescent="0.25">
      <c r="B60" s="44" t="s">
        <v>7</v>
      </c>
      <c r="C60" s="80" t="str">
        <f>[1]Feuil1!$B$1</f>
        <v>SCI TEITEIA</v>
      </c>
      <c r="D60" s="81" t="str">
        <f>[1]Feuil1!$C$1</f>
        <v xml:space="preserve">                                                                                         9 Ter Rue Garnier - Baie de l'Orphelinat 
Immeuble le Bayview - (au dessus de l'agence Reflex'immo)</v>
      </c>
      <c r="E60" s="82" t="str">
        <f>[1]Feuil1!$D$1</f>
        <v xml:space="preserve">Bureaux dans immeuble sécurisé, (2 Espaces inépendants sur 2 niveaux, à louer en totalité ou séparément) -  Parties communes composées d'une salle d'eau, d'une entrée commune, d'un WC et de 3 places de parking.
- ETAGE 1 : 25m² - Bureau et salle et salle d'attente (petite vue mer)
Prix : 100 000 F (chages comprises)
- ETAGE 2 : 60m² openspace. - Bureaux, salle de réunion, cuisine + terrasse (belle vue mer)
Prix : 240 000 F (chages comprises - posibilité de conserver le mobilier)
</v>
      </c>
      <c r="F60" s="70" t="str">
        <f>[1]Feuil1!$E$1</f>
        <v>Jacques Fernandez
83 30 40 - 23 74 54
Hugues Charron
94 14 31</v>
      </c>
      <c r="G60" s="39" t="str">
        <f>[1]Feuil1!$F$1</f>
        <v>Location de l'ensemble 340 000 F (charges comprises)</v>
      </c>
    </row>
    <row r="61" spans="2:7" ht="75" x14ac:dyDescent="0.25">
      <c r="B61" s="44" t="s">
        <v>7</v>
      </c>
      <c r="C61" s="67" t="s">
        <v>1362</v>
      </c>
      <c r="D61" s="67" t="s">
        <v>1363</v>
      </c>
      <c r="E61" s="53" t="s">
        <v>1364</v>
      </c>
      <c r="F61" s="70" t="s">
        <v>1365</v>
      </c>
      <c r="G61" s="39" t="s">
        <v>1366</v>
      </c>
    </row>
    <row r="62" spans="2:7" ht="60" x14ac:dyDescent="0.25">
      <c r="B62" s="44" t="s">
        <v>7</v>
      </c>
      <c r="C62" s="70" t="s">
        <v>1367</v>
      </c>
      <c r="D62" s="70" t="s">
        <v>1368</v>
      </c>
      <c r="E62" s="69" t="s">
        <v>1369</v>
      </c>
      <c r="F62" s="70" t="s">
        <v>1370</v>
      </c>
      <c r="G62" s="39" t="s">
        <v>11</v>
      </c>
    </row>
    <row r="63" spans="2:7" ht="150" x14ac:dyDescent="0.25">
      <c r="B63" s="68" t="s">
        <v>178</v>
      </c>
      <c r="C63" s="39" t="s">
        <v>179</v>
      </c>
      <c r="D63" s="39" t="s">
        <v>180</v>
      </c>
      <c r="E63" s="69" t="s">
        <v>181</v>
      </c>
      <c r="F63" s="39" t="s">
        <v>182</v>
      </c>
      <c r="G63" s="39" t="s">
        <v>183</v>
      </c>
    </row>
    <row r="64" spans="2:7" ht="105" x14ac:dyDescent="0.25">
      <c r="B64" s="55" t="s">
        <v>178</v>
      </c>
      <c r="C64" s="41" t="s">
        <v>184</v>
      </c>
      <c r="D64" s="41" t="s">
        <v>185</v>
      </c>
      <c r="E64" s="53" t="s">
        <v>186</v>
      </c>
      <c r="F64" s="41" t="s">
        <v>187</v>
      </c>
      <c r="G64" s="41" t="s">
        <v>188</v>
      </c>
    </row>
    <row r="65" spans="2:7" ht="60" x14ac:dyDescent="0.25">
      <c r="B65" s="55" t="s">
        <v>178</v>
      </c>
      <c r="C65" s="41" t="s">
        <v>189</v>
      </c>
      <c r="D65" s="41" t="s">
        <v>190</v>
      </c>
      <c r="E65" s="53" t="s">
        <v>191</v>
      </c>
      <c r="F65" s="41" t="s">
        <v>192</v>
      </c>
      <c r="G65" s="41" t="s">
        <v>193</v>
      </c>
    </row>
    <row r="66" spans="2:7" ht="105" x14ac:dyDescent="0.25">
      <c r="B66" s="55" t="s">
        <v>178</v>
      </c>
      <c r="C66" s="41" t="s">
        <v>194</v>
      </c>
      <c r="D66" s="41" t="s">
        <v>195</v>
      </c>
      <c r="E66" s="53" t="s">
        <v>1267</v>
      </c>
      <c r="F66" s="41" t="s">
        <v>196</v>
      </c>
      <c r="G66" s="41" t="s">
        <v>197</v>
      </c>
    </row>
    <row r="67" spans="2:7" ht="30" x14ac:dyDescent="0.25">
      <c r="B67" s="55" t="s">
        <v>178</v>
      </c>
      <c r="C67" s="41" t="s">
        <v>198</v>
      </c>
      <c r="D67" s="41" t="s">
        <v>199</v>
      </c>
      <c r="E67" s="53" t="s">
        <v>200</v>
      </c>
      <c r="F67" s="41" t="s">
        <v>201</v>
      </c>
      <c r="G67" s="41" t="s">
        <v>202</v>
      </c>
    </row>
    <row r="68" spans="2:7" ht="60" x14ac:dyDescent="0.25">
      <c r="B68" s="55" t="s">
        <v>178</v>
      </c>
      <c r="C68" s="41" t="s">
        <v>203</v>
      </c>
      <c r="D68" s="41" t="s">
        <v>204</v>
      </c>
      <c r="E68" s="53" t="s">
        <v>205</v>
      </c>
      <c r="F68" s="41" t="s">
        <v>206</v>
      </c>
      <c r="G68" s="41" t="s">
        <v>11</v>
      </c>
    </row>
    <row r="69" spans="2:7" ht="120" x14ac:dyDescent="0.25">
      <c r="B69" s="55" t="s">
        <v>178</v>
      </c>
      <c r="C69" s="41" t="s">
        <v>207</v>
      </c>
      <c r="D69" s="41" t="s">
        <v>208</v>
      </c>
      <c r="E69" s="53" t="s">
        <v>209</v>
      </c>
      <c r="F69" s="41" t="s">
        <v>1268</v>
      </c>
      <c r="G69" s="41" t="s">
        <v>1269</v>
      </c>
    </row>
    <row r="70" spans="2:7" ht="60" x14ac:dyDescent="0.25">
      <c r="B70" s="55" t="s">
        <v>178</v>
      </c>
      <c r="C70" s="41" t="s">
        <v>1198</v>
      </c>
      <c r="D70" s="41" t="s">
        <v>1199</v>
      </c>
      <c r="E70" s="53" t="s">
        <v>1200</v>
      </c>
      <c r="F70" s="41" t="s">
        <v>1201</v>
      </c>
      <c r="G70" s="41" t="s">
        <v>1202</v>
      </c>
    </row>
    <row r="71" spans="2:7" ht="75" x14ac:dyDescent="0.25">
      <c r="B71" s="55" t="s">
        <v>178</v>
      </c>
      <c r="C71" s="41" t="s">
        <v>1203</v>
      </c>
      <c r="D71" s="41" t="s">
        <v>1204</v>
      </c>
      <c r="E71" s="53" t="s">
        <v>1205</v>
      </c>
      <c r="F71" s="41" t="s">
        <v>1206</v>
      </c>
      <c r="G71" s="41" t="s">
        <v>1207</v>
      </c>
    </row>
    <row r="72" spans="2:7" ht="135" x14ac:dyDescent="0.25">
      <c r="B72" s="55" t="s">
        <v>178</v>
      </c>
      <c r="C72" s="41" t="s">
        <v>1226</v>
      </c>
      <c r="D72" s="41" t="s">
        <v>1227</v>
      </c>
      <c r="E72" s="53" t="s">
        <v>1228</v>
      </c>
      <c r="F72" s="41"/>
      <c r="G72" s="41" t="s">
        <v>1229</v>
      </c>
    </row>
    <row r="73" spans="2:7" ht="135" x14ac:dyDescent="0.25">
      <c r="B73" s="55" t="s">
        <v>178</v>
      </c>
      <c r="C73" s="41" t="s">
        <v>1230</v>
      </c>
      <c r="D73" s="41" t="s">
        <v>1231</v>
      </c>
      <c r="E73" s="53" t="s">
        <v>1232</v>
      </c>
      <c r="F73" s="41" t="s">
        <v>1233</v>
      </c>
      <c r="G73" s="41" t="s">
        <v>1234</v>
      </c>
    </row>
    <row r="74" spans="2:7" ht="150" x14ac:dyDescent="0.25">
      <c r="B74" s="55" t="s">
        <v>178</v>
      </c>
      <c r="C74" s="41" t="s">
        <v>1230</v>
      </c>
      <c r="D74" s="41" t="s">
        <v>1235</v>
      </c>
      <c r="E74" s="53" t="s">
        <v>1236</v>
      </c>
      <c r="F74" s="41" t="s">
        <v>1233</v>
      </c>
      <c r="G74" s="42" t="s">
        <v>1237</v>
      </c>
    </row>
    <row r="75" spans="2:7" ht="150" x14ac:dyDescent="0.25">
      <c r="B75" s="55" t="s">
        <v>178</v>
      </c>
      <c r="C75" s="41" t="s">
        <v>11</v>
      </c>
      <c r="D75" s="41" t="s">
        <v>1270</v>
      </c>
      <c r="E75" s="53" t="s">
        <v>1271</v>
      </c>
      <c r="F75" s="41" t="s">
        <v>1272</v>
      </c>
      <c r="G75" s="42" t="s">
        <v>1273</v>
      </c>
    </row>
    <row r="76" spans="2:7" ht="120" x14ac:dyDescent="0.25">
      <c r="B76" s="55" t="s">
        <v>178</v>
      </c>
      <c r="C76" s="41" t="s">
        <v>1274</v>
      </c>
      <c r="D76" s="41" t="s">
        <v>1275</v>
      </c>
      <c r="E76" s="53" t="s">
        <v>1276</v>
      </c>
      <c r="F76" s="41" t="s">
        <v>1277</v>
      </c>
      <c r="G76" s="41" t="s">
        <v>1278</v>
      </c>
    </row>
    <row r="77" spans="2:7" ht="45" x14ac:dyDescent="0.25">
      <c r="B77" s="55" t="s">
        <v>178</v>
      </c>
      <c r="C77" s="41" t="s">
        <v>1279</v>
      </c>
      <c r="D77" s="41" t="s">
        <v>1280</v>
      </c>
      <c r="E77" s="53" t="s">
        <v>1281</v>
      </c>
      <c r="F77" s="41" t="s">
        <v>1282</v>
      </c>
      <c r="G77" s="41" t="s">
        <v>11</v>
      </c>
    </row>
    <row r="78" spans="2:7" ht="45" x14ac:dyDescent="0.25">
      <c r="B78" s="55" t="s">
        <v>178</v>
      </c>
      <c r="C78" s="41" t="s">
        <v>1283</v>
      </c>
      <c r="D78" s="41" t="s">
        <v>1284</v>
      </c>
      <c r="E78" s="53" t="s">
        <v>1285</v>
      </c>
      <c r="F78" s="41" t="s">
        <v>1286</v>
      </c>
      <c r="G78" s="41" t="s">
        <v>11</v>
      </c>
    </row>
    <row r="79" spans="2:7" ht="105" x14ac:dyDescent="0.25">
      <c r="B79" s="55" t="s">
        <v>178</v>
      </c>
      <c r="C79" s="41" t="s">
        <v>11</v>
      </c>
      <c r="D79" s="41" t="s">
        <v>1287</v>
      </c>
      <c r="E79" s="53" t="s">
        <v>1288</v>
      </c>
      <c r="F79" s="41" t="s">
        <v>1289</v>
      </c>
      <c r="G79" s="41" t="s">
        <v>11</v>
      </c>
    </row>
    <row r="80" spans="2:7" ht="105" x14ac:dyDescent="0.25">
      <c r="B80" s="55" t="s">
        <v>178</v>
      </c>
      <c r="C80" s="41" t="s">
        <v>11</v>
      </c>
      <c r="D80" s="41" t="s">
        <v>1371</v>
      </c>
      <c r="E80" s="53" t="s">
        <v>1372</v>
      </c>
      <c r="F80" s="41" t="s">
        <v>1373</v>
      </c>
      <c r="G80" s="41" t="s">
        <v>1374</v>
      </c>
    </row>
    <row r="81" spans="2:7" ht="45" x14ac:dyDescent="0.25">
      <c r="B81" s="55" t="s">
        <v>178</v>
      </c>
      <c r="C81" s="41" t="s">
        <v>1375</v>
      </c>
      <c r="D81" s="41" t="s">
        <v>1376</v>
      </c>
      <c r="E81" s="53" t="s">
        <v>1377</v>
      </c>
      <c r="F81" s="41" t="s">
        <v>1378</v>
      </c>
      <c r="G81" s="41" t="s">
        <v>1379</v>
      </c>
    </row>
    <row r="82" spans="2:7" ht="90" x14ac:dyDescent="0.25">
      <c r="B82" s="55" t="s">
        <v>178</v>
      </c>
      <c r="C82" s="41" t="s">
        <v>11</v>
      </c>
      <c r="D82" s="41" t="s">
        <v>1380</v>
      </c>
      <c r="E82" s="53" t="s">
        <v>1381</v>
      </c>
      <c r="F82" s="41" t="s">
        <v>1382</v>
      </c>
      <c r="G82" s="41" t="s">
        <v>1383</v>
      </c>
    </row>
    <row r="83" spans="2:7" ht="210" x14ac:dyDescent="0.25">
      <c r="B83" s="55" t="s">
        <v>178</v>
      </c>
      <c r="C83" s="41" t="s">
        <v>1384</v>
      </c>
      <c r="D83" s="41" t="s">
        <v>1385</v>
      </c>
      <c r="E83" s="53" t="s">
        <v>1386</v>
      </c>
      <c r="F83" s="41" t="s">
        <v>1387</v>
      </c>
      <c r="G83" s="41" t="s">
        <v>1388</v>
      </c>
    </row>
    <row r="84" spans="2:7" ht="225" x14ac:dyDescent="0.25">
      <c r="B84" s="55" t="s">
        <v>178</v>
      </c>
      <c r="C84" s="41" t="s">
        <v>1384</v>
      </c>
      <c r="D84" s="41" t="s">
        <v>1389</v>
      </c>
      <c r="E84" s="53" t="s">
        <v>1390</v>
      </c>
      <c r="F84" s="41" t="s">
        <v>1387</v>
      </c>
      <c r="G84" s="41" t="s">
        <v>1388</v>
      </c>
    </row>
    <row r="85" spans="2:7" ht="45" x14ac:dyDescent="0.25">
      <c r="B85" s="55" t="s">
        <v>178</v>
      </c>
      <c r="C85" s="41" t="s">
        <v>1391</v>
      </c>
      <c r="D85" s="41" t="s">
        <v>1392</v>
      </c>
      <c r="E85" s="53" t="s">
        <v>1393</v>
      </c>
      <c r="F85" s="41" t="s">
        <v>1394</v>
      </c>
      <c r="G85" s="41" t="s">
        <v>1395</v>
      </c>
    </row>
    <row r="86" spans="2:7" ht="45" x14ac:dyDescent="0.25">
      <c r="B86" s="46" t="s">
        <v>210</v>
      </c>
      <c r="C86" s="41" t="s">
        <v>12</v>
      </c>
      <c r="D86" s="41" t="s">
        <v>13</v>
      </c>
      <c r="E86" s="42" t="s">
        <v>211</v>
      </c>
      <c r="F86" s="41" t="s">
        <v>15</v>
      </c>
      <c r="G86" s="41" t="s">
        <v>40</v>
      </c>
    </row>
    <row r="87" spans="2:7" ht="30" x14ac:dyDescent="0.25">
      <c r="B87" s="46" t="s">
        <v>210</v>
      </c>
      <c r="C87" s="41" t="s">
        <v>212</v>
      </c>
      <c r="D87" s="41" t="s">
        <v>213</v>
      </c>
      <c r="E87" s="42" t="s">
        <v>214</v>
      </c>
      <c r="F87" s="41" t="s">
        <v>215</v>
      </c>
      <c r="G87" s="41" t="s">
        <v>216</v>
      </c>
    </row>
    <row r="88" spans="2:7" ht="60" x14ac:dyDescent="0.25">
      <c r="B88" s="46" t="s">
        <v>210</v>
      </c>
      <c r="C88" s="41" t="s">
        <v>1396</v>
      </c>
      <c r="D88" s="41" t="s">
        <v>1397</v>
      </c>
      <c r="E88" s="42" t="s">
        <v>1398</v>
      </c>
      <c r="F88" s="38" t="s">
        <v>1399</v>
      </c>
      <c r="G88" s="41" t="s">
        <v>1400</v>
      </c>
    </row>
    <row r="89" spans="2:7" ht="60" x14ac:dyDescent="0.25">
      <c r="B89" s="47" t="s">
        <v>217</v>
      </c>
      <c r="C89" s="41" t="s">
        <v>218</v>
      </c>
      <c r="D89" s="41" t="s">
        <v>219</v>
      </c>
      <c r="E89" s="42" t="s">
        <v>220</v>
      </c>
      <c r="F89" s="41" t="s">
        <v>221</v>
      </c>
      <c r="G89" s="41" t="s">
        <v>11</v>
      </c>
    </row>
    <row r="90" spans="2:7" ht="30" x14ac:dyDescent="0.25">
      <c r="B90" s="47" t="s">
        <v>217</v>
      </c>
      <c r="C90" s="41" t="s">
        <v>17</v>
      </c>
      <c r="D90" s="41" t="s">
        <v>159</v>
      </c>
      <c r="E90" s="42" t="s">
        <v>222</v>
      </c>
      <c r="F90" s="41" t="s">
        <v>20</v>
      </c>
      <c r="G90" s="41" t="s">
        <v>223</v>
      </c>
    </row>
    <row r="91" spans="2:7" ht="75" x14ac:dyDescent="0.25">
      <c r="B91" s="47" t="s">
        <v>217</v>
      </c>
      <c r="C91" s="41" t="s">
        <v>224</v>
      </c>
      <c r="D91" s="41" t="s">
        <v>225</v>
      </c>
      <c r="E91" s="42" t="s">
        <v>226</v>
      </c>
      <c r="F91" s="41" t="s">
        <v>227</v>
      </c>
      <c r="G91" s="41" t="s">
        <v>11</v>
      </c>
    </row>
    <row r="92" spans="2:7" ht="75" x14ac:dyDescent="0.25">
      <c r="B92" s="47" t="s">
        <v>217</v>
      </c>
      <c r="C92" s="41" t="s">
        <v>228</v>
      </c>
      <c r="D92" s="41" t="s">
        <v>229</v>
      </c>
      <c r="E92" s="42" t="s">
        <v>230</v>
      </c>
      <c r="F92" s="41" t="s">
        <v>231</v>
      </c>
      <c r="G92" s="41" t="s">
        <v>232</v>
      </c>
    </row>
    <row r="93" spans="2:7" ht="105" x14ac:dyDescent="0.25">
      <c r="B93" s="47" t="s">
        <v>217</v>
      </c>
      <c r="C93" s="41" t="s">
        <v>67</v>
      </c>
      <c r="D93" s="41" t="s">
        <v>68</v>
      </c>
      <c r="E93" s="42" t="s">
        <v>233</v>
      </c>
      <c r="F93" s="41" t="s">
        <v>70</v>
      </c>
      <c r="G93" s="41" t="s">
        <v>234</v>
      </c>
    </row>
    <row r="94" spans="2:7" ht="30" x14ac:dyDescent="0.25">
      <c r="B94" s="47" t="s">
        <v>217</v>
      </c>
      <c r="C94" s="41" t="s">
        <v>235</v>
      </c>
      <c r="D94" s="41" t="s">
        <v>236</v>
      </c>
      <c r="E94" s="42" t="s">
        <v>237</v>
      </c>
      <c r="F94" s="41" t="s">
        <v>238</v>
      </c>
      <c r="G94" s="41" t="s">
        <v>239</v>
      </c>
    </row>
    <row r="95" spans="2:7" ht="30" x14ac:dyDescent="0.25">
      <c r="B95" s="47" t="s">
        <v>217</v>
      </c>
      <c r="C95" s="41" t="s">
        <v>240</v>
      </c>
      <c r="D95" s="41" t="s">
        <v>241</v>
      </c>
      <c r="E95" s="42" t="s">
        <v>242</v>
      </c>
      <c r="F95" s="41" t="s">
        <v>243</v>
      </c>
      <c r="G95" s="41" t="s">
        <v>11</v>
      </c>
    </row>
    <row r="96" spans="2:7" ht="45" x14ac:dyDescent="0.25">
      <c r="B96" s="47" t="s">
        <v>217</v>
      </c>
      <c r="C96" s="41" t="s">
        <v>244</v>
      </c>
      <c r="D96" s="41" t="s">
        <v>245</v>
      </c>
      <c r="E96" s="42" t="s">
        <v>246</v>
      </c>
      <c r="F96" s="41" t="s">
        <v>247</v>
      </c>
      <c r="G96" s="41" t="s">
        <v>1401</v>
      </c>
    </row>
    <row r="97" spans="2:7" ht="45" x14ac:dyDescent="0.25">
      <c r="B97" s="47" t="s">
        <v>217</v>
      </c>
      <c r="C97" s="41" t="s">
        <v>248</v>
      </c>
      <c r="D97" s="41" t="s">
        <v>249</v>
      </c>
      <c r="E97" s="42" t="s">
        <v>250</v>
      </c>
      <c r="F97" s="41" t="s">
        <v>251</v>
      </c>
      <c r="G97" s="41" t="s">
        <v>252</v>
      </c>
    </row>
    <row r="98" spans="2:7" ht="30" x14ac:dyDescent="0.25">
      <c r="B98" s="47" t="s">
        <v>217</v>
      </c>
      <c r="C98" s="41" t="s">
        <v>253</v>
      </c>
      <c r="D98" s="41" t="s">
        <v>254</v>
      </c>
      <c r="E98" s="42" t="s">
        <v>255</v>
      </c>
      <c r="F98" s="41" t="s">
        <v>256</v>
      </c>
      <c r="G98" s="41" t="s">
        <v>257</v>
      </c>
    </row>
    <row r="99" spans="2:7" ht="30" x14ac:dyDescent="0.25">
      <c r="B99" s="47" t="s">
        <v>217</v>
      </c>
      <c r="C99" s="41" t="s">
        <v>258</v>
      </c>
      <c r="D99" s="41" t="s">
        <v>259</v>
      </c>
      <c r="E99" s="42" t="s">
        <v>260</v>
      </c>
      <c r="F99" s="41" t="s">
        <v>261</v>
      </c>
      <c r="G99" s="41" t="s">
        <v>11</v>
      </c>
    </row>
    <row r="100" spans="2:7" ht="165" x14ac:dyDescent="0.25">
      <c r="B100" s="47" t="s">
        <v>217</v>
      </c>
      <c r="C100" s="56" t="s">
        <v>189</v>
      </c>
      <c r="D100" s="41" t="s">
        <v>262</v>
      </c>
      <c r="E100" s="42" t="s">
        <v>263</v>
      </c>
      <c r="F100" s="41" t="s">
        <v>192</v>
      </c>
      <c r="G100" s="41" t="s">
        <v>264</v>
      </c>
    </row>
    <row r="101" spans="2:7" ht="30" x14ac:dyDescent="0.25">
      <c r="B101" s="47" t="s">
        <v>217</v>
      </c>
      <c r="C101" s="56" t="s">
        <v>172</v>
      </c>
      <c r="D101" s="41" t="s">
        <v>265</v>
      </c>
      <c r="E101" s="42" t="s">
        <v>266</v>
      </c>
      <c r="F101" s="41" t="s">
        <v>175</v>
      </c>
      <c r="G101" s="41" t="s">
        <v>11</v>
      </c>
    </row>
    <row r="102" spans="2:7" ht="30" x14ac:dyDescent="0.25">
      <c r="B102" s="47" t="s">
        <v>217</v>
      </c>
      <c r="C102" s="56" t="s">
        <v>172</v>
      </c>
      <c r="D102" s="41" t="s">
        <v>267</v>
      </c>
      <c r="E102" s="42" t="s">
        <v>268</v>
      </c>
      <c r="F102" s="41" t="s">
        <v>175</v>
      </c>
      <c r="G102" s="41" t="s">
        <v>11</v>
      </c>
    </row>
    <row r="103" spans="2:7" ht="30" x14ac:dyDescent="0.25">
      <c r="B103" s="47" t="s">
        <v>217</v>
      </c>
      <c r="C103" s="56" t="s">
        <v>1208</v>
      </c>
      <c r="D103" s="41" t="s">
        <v>1209</v>
      </c>
      <c r="E103" s="42" t="s">
        <v>1210</v>
      </c>
      <c r="F103" s="41" t="s">
        <v>1211</v>
      </c>
      <c r="G103" s="41" t="s">
        <v>1212</v>
      </c>
    </row>
    <row r="104" spans="2:7" ht="135" x14ac:dyDescent="0.25">
      <c r="B104" s="47" t="s">
        <v>217</v>
      </c>
      <c r="C104" s="56" t="s">
        <v>1238</v>
      </c>
      <c r="D104" s="41" t="s">
        <v>1239</v>
      </c>
      <c r="E104" s="42" t="s">
        <v>1240</v>
      </c>
      <c r="F104" s="41" t="s">
        <v>1241</v>
      </c>
      <c r="G104" s="41" t="s">
        <v>1242</v>
      </c>
    </row>
    <row r="105" spans="2:7" ht="45" x14ac:dyDescent="0.25">
      <c r="B105" s="47" t="s">
        <v>217</v>
      </c>
      <c r="C105" s="56" t="s">
        <v>1243</v>
      </c>
      <c r="D105" s="41" t="s">
        <v>96</v>
      </c>
      <c r="E105" s="42" t="s">
        <v>1244</v>
      </c>
      <c r="F105" s="41" t="s">
        <v>1245</v>
      </c>
      <c r="G105" s="41" t="s">
        <v>11</v>
      </c>
    </row>
    <row r="106" spans="2:7" ht="120" x14ac:dyDescent="0.25">
      <c r="B106" s="47" t="s">
        <v>217</v>
      </c>
      <c r="C106" s="56" t="s">
        <v>1246</v>
      </c>
      <c r="D106" s="41" t="s">
        <v>1247</v>
      </c>
      <c r="E106" s="42" t="s">
        <v>1248</v>
      </c>
      <c r="F106" s="41" t="s">
        <v>1249</v>
      </c>
      <c r="G106" s="41" t="s">
        <v>1250</v>
      </c>
    </row>
    <row r="107" spans="2:7" ht="60" x14ac:dyDescent="0.25">
      <c r="B107" s="47" t="s">
        <v>217</v>
      </c>
      <c r="C107" s="38" t="s">
        <v>11</v>
      </c>
      <c r="D107" s="41" t="s">
        <v>1290</v>
      </c>
      <c r="E107" s="42" t="s">
        <v>1291</v>
      </c>
      <c r="F107" s="41" t="s">
        <v>1292</v>
      </c>
      <c r="G107" s="41" t="s">
        <v>1293</v>
      </c>
    </row>
    <row r="108" spans="2:7" ht="105" x14ac:dyDescent="0.25">
      <c r="B108" s="47" t="s">
        <v>217</v>
      </c>
      <c r="C108" s="38" t="s">
        <v>1294</v>
      </c>
      <c r="D108" s="41" t="s">
        <v>1295</v>
      </c>
      <c r="E108" s="42" t="s">
        <v>1296</v>
      </c>
      <c r="F108" s="41" t="s">
        <v>1297</v>
      </c>
      <c r="G108" s="41" t="s">
        <v>1298</v>
      </c>
    </row>
    <row r="109" spans="2:7" ht="105" x14ac:dyDescent="0.25">
      <c r="B109" s="47" t="s">
        <v>217</v>
      </c>
      <c r="C109" s="73" t="s">
        <v>11</v>
      </c>
      <c r="D109" s="38" t="s">
        <v>1319</v>
      </c>
      <c r="E109" s="42" t="s">
        <v>1320</v>
      </c>
      <c r="F109" s="41" t="s">
        <v>1321</v>
      </c>
      <c r="G109" s="41" t="s">
        <v>1322</v>
      </c>
    </row>
    <row r="110" spans="2:7" ht="90" x14ac:dyDescent="0.25">
      <c r="B110" s="47" t="s">
        <v>217</v>
      </c>
      <c r="C110" s="38" t="s">
        <v>11</v>
      </c>
      <c r="D110" s="74" t="s">
        <v>1323</v>
      </c>
      <c r="E110" s="42" t="s">
        <v>1324</v>
      </c>
      <c r="F110" s="41" t="s">
        <v>1321</v>
      </c>
      <c r="G110" s="41" t="s">
        <v>1325</v>
      </c>
    </row>
    <row r="111" spans="2:7" ht="150" x14ac:dyDescent="0.25">
      <c r="B111" s="47" t="s">
        <v>217</v>
      </c>
      <c r="C111" s="38" t="s">
        <v>11</v>
      </c>
      <c r="D111" s="74" t="s">
        <v>1326</v>
      </c>
      <c r="E111" s="42" t="s">
        <v>1327</v>
      </c>
      <c r="F111" s="41" t="s">
        <v>1328</v>
      </c>
      <c r="G111" s="41" t="s">
        <v>1329</v>
      </c>
    </row>
    <row r="112" spans="2:7" ht="30" x14ac:dyDescent="0.25">
      <c r="B112" s="47" t="s">
        <v>217</v>
      </c>
      <c r="C112" s="38" t="s">
        <v>1330</v>
      </c>
      <c r="D112" s="75" t="s">
        <v>1331</v>
      </c>
      <c r="E112" s="42" t="s">
        <v>1332</v>
      </c>
      <c r="F112" s="38" t="s">
        <v>1333</v>
      </c>
      <c r="G112" s="41" t="s">
        <v>1334</v>
      </c>
    </row>
    <row r="113" spans="2:7" ht="90" x14ac:dyDescent="0.25">
      <c r="B113" s="47" t="s">
        <v>217</v>
      </c>
      <c r="C113" s="38" t="s">
        <v>1335</v>
      </c>
      <c r="D113" s="75" t="s">
        <v>1336</v>
      </c>
      <c r="E113" s="42" t="s">
        <v>1337</v>
      </c>
      <c r="F113" s="38" t="s">
        <v>1338</v>
      </c>
      <c r="G113" s="41" t="s">
        <v>1339</v>
      </c>
    </row>
    <row r="114" spans="2:7" ht="75" x14ac:dyDescent="0.25">
      <c r="B114" s="47" t="s">
        <v>217</v>
      </c>
      <c r="C114" s="38" t="s">
        <v>11</v>
      </c>
      <c r="D114" s="75" t="s">
        <v>1142</v>
      </c>
      <c r="E114" s="42" t="s">
        <v>1340</v>
      </c>
      <c r="F114" s="38" t="s">
        <v>1341</v>
      </c>
      <c r="G114" s="41" t="s">
        <v>1342</v>
      </c>
    </row>
    <row r="115" spans="2:7" ht="120" x14ac:dyDescent="0.25">
      <c r="B115" s="47" t="s">
        <v>217</v>
      </c>
      <c r="C115" s="38" t="s">
        <v>1402</v>
      </c>
      <c r="D115" s="75" t="s">
        <v>1142</v>
      </c>
      <c r="E115" s="42" t="s">
        <v>1403</v>
      </c>
      <c r="F115" s="38" t="s">
        <v>1404</v>
      </c>
      <c r="G115" s="41" t="s">
        <v>1405</v>
      </c>
    </row>
    <row r="116" spans="2:7" ht="60" x14ac:dyDescent="0.25">
      <c r="B116" s="47" t="s">
        <v>217</v>
      </c>
      <c r="C116" s="38" t="s">
        <v>1406</v>
      </c>
      <c r="D116" s="75" t="s">
        <v>265</v>
      </c>
      <c r="E116" s="42" t="s">
        <v>1407</v>
      </c>
      <c r="F116" s="38" t="s">
        <v>1408</v>
      </c>
      <c r="G116" s="41" t="s">
        <v>1409</v>
      </c>
    </row>
    <row r="117" spans="2:7" ht="60" x14ac:dyDescent="0.25">
      <c r="B117" s="47" t="s">
        <v>217</v>
      </c>
      <c r="C117" s="38" t="s">
        <v>1406</v>
      </c>
      <c r="D117" s="75" t="s">
        <v>265</v>
      </c>
      <c r="E117" s="42" t="s">
        <v>1410</v>
      </c>
      <c r="F117" s="38" t="s">
        <v>1408</v>
      </c>
      <c r="G117" s="41" t="s">
        <v>1411</v>
      </c>
    </row>
    <row r="118" spans="2:7" ht="210" x14ac:dyDescent="0.25">
      <c r="B118" s="47" t="s">
        <v>217</v>
      </c>
      <c r="C118" s="38" t="s">
        <v>11</v>
      </c>
      <c r="D118" s="75" t="s">
        <v>1412</v>
      </c>
      <c r="E118" s="42" t="s">
        <v>1413</v>
      </c>
      <c r="F118" s="38" t="s">
        <v>1414</v>
      </c>
      <c r="G118" s="42" t="s">
        <v>1415</v>
      </c>
    </row>
    <row r="119" spans="2:7" ht="60" x14ac:dyDescent="0.25">
      <c r="B119" s="47" t="s">
        <v>217</v>
      </c>
      <c r="C119" s="38" t="s">
        <v>1416</v>
      </c>
      <c r="D119" s="75" t="s">
        <v>1417</v>
      </c>
      <c r="E119" s="42" t="s">
        <v>1418</v>
      </c>
      <c r="F119" s="38" t="s">
        <v>1419</v>
      </c>
      <c r="G119" s="42" t="s">
        <v>1420</v>
      </c>
    </row>
    <row r="120" spans="2:7" ht="135" x14ac:dyDescent="0.25">
      <c r="B120" s="47" t="s">
        <v>217</v>
      </c>
      <c r="C120" s="41" t="s">
        <v>1396</v>
      </c>
      <c r="D120" s="75" t="s">
        <v>1421</v>
      </c>
      <c r="E120" s="42" t="s">
        <v>1422</v>
      </c>
      <c r="F120" s="38" t="s">
        <v>1399</v>
      </c>
      <c r="G120" s="41" t="s">
        <v>1423</v>
      </c>
    </row>
    <row r="121" spans="2:7" ht="60" x14ac:dyDescent="0.25">
      <c r="B121" s="47" t="s">
        <v>217</v>
      </c>
      <c r="C121" s="41" t="s">
        <v>55</v>
      </c>
      <c r="D121" s="75" t="s">
        <v>1424</v>
      </c>
      <c r="E121" s="42" t="s">
        <v>1425</v>
      </c>
      <c r="F121" s="38" t="s">
        <v>58</v>
      </c>
      <c r="G121" s="41" t="s">
        <v>1426</v>
      </c>
    </row>
    <row r="122" spans="2:7" ht="120" x14ac:dyDescent="0.25">
      <c r="B122" s="71" t="s">
        <v>1251</v>
      </c>
      <c r="C122" s="41" t="s">
        <v>11</v>
      </c>
      <c r="D122" s="41" t="s">
        <v>1252</v>
      </c>
      <c r="E122" s="53" t="s">
        <v>1253</v>
      </c>
      <c r="F122" s="41" t="s">
        <v>1254</v>
      </c>
      <c r="G122" s="41" t="s">
        <v>1255</v>
      </c>
    </row>
    <row r="123" spans="2:7" ht="135" x14ac:dyDescent="0.25">
      <c r="B123" s="71" t="s">
        <v>1343</v>
      </c>
      <c r="C123" s="41" t="s">
        <v>1344</v>
      </c>
      <c r="D123" s="41" t="s">
        <v>1345</v>
      </c>
      <c r="E123" s="53" t="s">
        <v>1346</v>
      </c>
      <c r="F123" s="41" t="s">
        <v>1347</v>
      </c>
      <c r="G123" s="41" t="s">
        <v>216</v>
      </c>
    </row>
    <row r="124" spans="2:7" ht="30" x14ac:dyDescent="0.25">
      <c r="B124" s="71" t="s">
        <v>1427</v>
      </c>
      <c r="C124" s="41" t="s">
        <v>1428</v>
      </c>
      <c r="D124" s="41" t="s">
        <v>1429</v>
      </c>
      <c r="E124" s="53" t="s">
        <v>1430</v>
      </c>
      <c r="F124" s="41" t="s">
        <v>1431</v>
      </c>
      <c r="G124" s="41" t="s">
        <v>1432</v>
      </c>
    </row>
    <row r="125" spans="2:7" ht="60" x14ac:dyDescent="0.25">
      <c r="B125" s="48" t="s">
        <v>269</v>
      </c>
      <c r="C125" s="38" t="s">
        <v>270</v>
      </c>
      <c r="D125" s="41" t="s">
        <v>271</v>
      </c>
      <c r="E125" s="42" t="s">
        <v>272</v>
      </c>
      <c r="F125" s="41" t="s">
        <v>273</v>
      </c>
      <c r="G125" s="41" t="s">
        <v>274</v>
      </c>
    </row>
    <row r="126" spans="2:7" ht="30" x14ac:dyDescent="0.25">
      <c r="B126" s="48" t="s">
        <v>275</v>
      </c>
      <c r="C126" s="41" t="s">
        <v>276</v>
      </c>
      <c r="D126" s="41" t="s">
        <v>11</v>
      </c>
      <c r="E126" s="43" t="s">
        <v>277</v>
      </c>
      <c r="F126" s="41" t="s">
        <v>278</v>
      </c>
      <c r="G126" s="41" t="s">
        <v>11</v>
      </c>
    </row>
    <row r="127" spans="2:7" ht="30" x14ac:dyDescent="0.25">
      <c r="B127" s="48" t="s">
        <v>279</v>
      </c>
      <c r="C127" s="41" t="s">
        <v>280</v>
      </c>
      <c r="D127" s="41" t="s">
        <v>11</v>
      </c>
      <c r="E127" s="42" t="s">
        <v>281</v>
      </c>
      <c r="F127" s="41" t="s">
        <v>282</v>
      </c>
      <c r="G127" s="41" t="s">
        <v>11</v>
      </c>
    </row>
  </sheetData>
  <sheetProtection algorithmName="SHA-512" hashValue="bsIvl/uvF2SKjROuStE/NEet15MExbFihGYWRShGjWHyliDRqBRXQXEvb/YzL+NusmtmCGgwkk96lGgmTeCQbQ==" saltValue="2fAi2NJAIO/ejgflmKg1oQ==" spinCount="100000" sheet="1" formatCells="0" formatColumns="0" formatRows="0" sort="0" autoFilter="0"/>
  <autoFilter ref="B4:G4" xr:uid="{B2D65638-1E82-440F-B4CE-CC4AF57987C6}"/>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H24"/>
  <sheetViews>
    <sheetView workbookViewId="0"/>
  </sheetViews>
  <sheetFormatPr baseColWidth="10" defaultColWidth="11.42578125" defaultRowHeight="15" x14ac:dyDescent="0.25"/>
  <cols>
    <col min="1" max="1" width="25.85546875" bestFit="1" customWidth="1"/>
    <col min="2" max="2" width="27.7109375" bestFit="1" customWidth="1"/>
    <col min="3" max="3" width="50.85546875" bestFit="1" customWidth="1"/>
  </cols>
  <sheetData>
    <row r="1" spans="1:8" x14ac:dyDescent="0.25">
      <c r="A1" s="20" t="s">
        <v>283</v>
      </c>
    </row>
    <row r="3" spans="1:8" x14ac:dyDescent="0.25">
      <c r="A3" s="2" t="s">
        <v>284</v>
      </c>
      <c r="B3" s="2" t="s">
        <v>285</v>
      </c>
      <c r="C3" s="2"/>
      <c r="D3" s="2" t="s">
        <v>286</v>
      </c>
      <c r="E3" s="2" t="s">
        <v>287</v>
      </c>
      <c r="F3" s="2" t="s">
        <v>288</v>
      </c>
      <c r="G3" s="2"/>
      <c r="H3" s="2"/>
    </row>
    <row r="4" spans="1:8" x14ac:dyDescent="0.25">
      <c r="A4" s="2" t="s">
        <v>289</v>
      </c>
      <c r="B4" s="2" t="s">
        <v>290</v>
      </c>
      <c r="C4" s="2" t="s">
        <v>291</v>
      </c>
      <c r="D4" s="2" t="s">
        <v>292</v>
      </c>
      <c r="E4" s="2" t="s">
        <v>293</v>
      </c>
      <c r="F4" s="2">
        <v>140.24</v>
      </c>
      <c r="G4" s="2">
        <v>70</v>
      </c>
      <c r="H4" s="3" t="s">
        <v>294</v>
      </c>
    </row>
    <row r="5" spans="1:8" x14ac:dyDescent="0.25">
      <c r="A5" s="2" t="s">
        <v>295</v>
      </c>
      <c r="B5" s="2" t="s">
        <v>296</v>
      </c>
      <c r="C5" s="2"/>
      <c r="D5" s="2" t="s">
        <v>297</v>
      </c>
      <c r="E5" s="2" t="s">
        <v>298</v>
      </c>
      <c r="F5" s="2">
        <v>50</v>
      </c>
      <c r="G5" s="2">
        <v>0</v>
      </c>
      <c r="H5" s="3" t="s">
        <v>294</v>
      </c>
    </row>
    <row r="6" spans="1:8" x14ac:dyDescent="0.25">
      <c r="A6" s="2" t="s">
        <v>299</v>
      </c>
      <c r="B6" s="76" t="s">
        <v>300</v>
      </c>
      <c r="C6" s="76" t="s">
        <v>301</v>
      </c>
      <c r="D6" s="2" t="s">
        <v>292</v>
      </c>
      <c r="E6" s="2" t="s">
        <v>293</v>
      </c>
      <c r="F6" s="2">
        <v>57.8</v>
      </c>
      <c r="G6" s="2">
        <v>0</v>
      </c>
      <c r="H6" s="2" t="s">
        <v>294</v>
      </c>
    </row>
    <row r="7" spans="1:8" x14ac:dyDescent="0.25">
      <c r="A7" s="2" t="s">
        <v>302</v>
      </c>
      <c r="B7" s="76"/>
      <c r="C7" s="76"/>
      <c r="D7" s="2" t="s">
        <v>292</v>
      </c>
      <c r="E7" s="2" t="s">
        <v>293</v>
      </c>
      <c r="F7" s="2">
        <v>64</v>
      </c>
      <c r="G7" s="2">
        <v>0</v>
      </c>
      <c r="H7" s="2" t="s">
        <v>294</v>
      </c>
    </row>
    <row r="8" spans="1:8" x14ac:dyDescent="0.25">
      <c r="A8" s="2" t="s">
        <v>303</v>
      </c>
      <c r="B8" s="76"/>
      <c r="C8" s="76"/>
      <c r="D8" s="2" t="s">
        <v>292</v>
      </c>
      <c r="E8" s="2" t="s">
        <v>293</v>
      </c>
      <c r="F8" s="2">
        <v>102.86</v>
      </c>
      <c r="G8" s="2">
        <v>0</v>
      </c>
      <c r="H8" s="2" t="s">
        <v>294</v>
      </c>
    </row>
    <row r="9" spans="1:8" x14ac:dyDescent="0.25">
      <c r="A9" s="2" t="s">
        <v>304</v>
      </c>
      <c r="B9" s="76"/>
      <c r="C9" s="76"/>
      <c r="D9" s="2" t="s">
        <v>292</v>
      </c>
      <c r="E9" s="2" t="s">
        <v>293</v>
      </c>
      <c r="F9" s="2">
        <v>53</v>
      </c>
      <c r="G9" s="2">
        <v>0</v>
      </c>
      <c r="H9" s="2" t="s">
        <v>294</v>
      </c>
    </row>
    <row r="10" spans="1:8" x14ac:dyDescent="0.25">
      <c r="A10" s="2" t="s">
        <v>305</v>
      </c>
      <c r="B10" s="2" t="s">
        <v>306</v>
      </c>
      <c r="C10" s="2" t="s">
        <v>307</v>
      </c>
      <c r="D10" s="2" t="s">
        <v>292</v>
      </c>
      <c r="E10" s="2" t="s">
        <v>293</v>
      </c>
      <c r="F10" s="2">
        <v>130</v>
      </c>
      <c r="G10" s="2">
        <v>0</v>
      </c>
      <c r="H10" s="3" t="s">
        <v>294</v>
      </c>
    </row>
    <row r="11" spans="1:8" x14ac:dyDescent="0.25">
      <c r="A11" s="2" t="s">
        <v>308</v>
      </c>
      <c r="B11" s="76" t="s">
        <v>309</v>
      </c>
      <c r="C11" s="76" t="s">
        <v>310</v>
      </c>
      <c r="D11" s="2" t="s">
        <v>292</v>
      </c>
      <c r="E11" s="2" t="s">
        <v>298</v>
      </c>
      <c r="F11" s="2">
        <v>74</v>
      </c>
      <c r="G11" s="2">
        <v>0</v>
      </c>
      <c r="H11" s="2" t="s">
        <v>294</v>
      </c>
    </row>
    <row r="12" spans="1:8" x14ac:dyDescent="0.25">
      <c r="A12" s="2" t="s">
        <v>311</v>
      </c>
      <c r="B12" s="76"/>
      <c r="C12" s="76"/>
      <c r="D12" s="2" t="s">
        <v>292</v>
      </c>
      <c r="E12" s="2" t="s">
        <v>298</v>
      </c>
      <c r="F12" s="2">
        <v>38</v>
      </c>
      <c r="G12" s="2">
        <v>0</v>
      </c>
      <c r="H12" s="2" t="s">
        <v>294</v>
      </c>
    </row>
    <row r="13" spans="1:8" x14ac:dyDescent="0.25">
      <c r="A13" s="2" t="s">
        <v>312</v>
      </c>
      <c r="B13" s="76"/>
      <c r="C13" s="76"/>
      <c r="D13" s="2" t="s">
        <v>292</v>
      </c>
      <c r="E13" s="2" t="s">
        <v>298</v>
      </c>
      <c r="F13" s="2">
        <v>78.88</v>
      </c>
      <c r="G13" s="2">
        <v>0</v>
      </c>
      <c r="H13" s="2" t="s">
        <v>294</v>
      </c>
    </row>
    <row r="14" spans="1:8" x14ac:dyDescent="0.25">
      <c r="A14" s="2" t="s">
        <v>313</v>
      </c>
      <c r="B14" s="76"/>
      <c r="C14" s="76"/>
      <c r="D14" s="2" t="s">
        <v>292</v>
      </c>
      <c r="E14" s="2" t="s">
        <v>298</v>
      </c>
      <c r="F14" s="2">
        <v>138</v>
      </c>
      <c r="G14" s="2">
        <v>0</v>
      </c>
      <c r="H14" s="2" t="s">
        <v>294</v>
      </c>
    </row>
    <row r="15" spans="1:8" x14ac:dyDescent="0.25">
      <c r="A15" s="2" t="s">
        <v>314</v>
      </c>
      <c r="B15" s="76"/>
      <c r="C15" s="76"/>
      <c r="D15" s="2" t="s">
        <v>292</v>
      </c>
      <c r="E15" s="2" t="s">
        <v>298</v>
      </c>
      <c r="F15" s="2">
        <v>38</v>
      </c>
      <c r="G15" s="2">
        <v>0</v>
      </c>
      <c r="H15" s="2" t="s">
        <v>294</v>
      </c>
    </row>
    <row r="16" spans="1:8" x14ac:dyDescent="0.25">
      <c r="A16" s="2" t="s">
        <v>315</v>
      </c>
      <c r="B16" s="2" t="s">
        <v>316</v>
      </c>
      <c r="C16" s="2" t="s">
        <v>317</v>
      </c>
      <c r="D16" s="2" t="s">
        <v>318</v>
      </c>
      <c r="E16" s="2" t="s">
        <v>298</v>
      </c>
      <c r="F16" s="2">
        <v>510</v>
      </c>
      <c r="G16" s="2">
        <v>0</v>
      </c>
      <c r="H16" s="2" t="s">
        <v>294</v>
      </c>
    </row>
    <row r="17" spans="1:8" x14ac:dyDescent="0.25">
      <c r="A17" s="2" t="s">
        <v>319</v>
      </c>
      <c r="B17" s="2" t="s">
        <v>320</v>
      </c>
      <c r="C17" s="2" t="s">
        <v>321</v>
      </c>
      <c r="D17" s="2" t="s">
        <v>292</v>
      </c>
      <c r="E17" s="2" t="s">
        <v>298</v>
      </c>
      <c r="F17" s="2">
        <v>20</v>
      </c>
      <c r="G17" s="2">
        <v>0</v>
      </c>
      <c r="H17" s="2" t="s">
        <v>294</v>
      </c>
    </row>
    <row r="18" spans="1:8" x14ac:dyDescent="0.25">
      <c r="A18" s="2" t="s">
        <v>322</v>
      </c>
      <c r="B18" s="2"/>
      <c r="C18" s="2" t="s">
        <v>323</v>
      </c>
      <c r="D18" s="2" t="s">
        <v>292</v>
      </c>
      <c r="E18" s="2" t="s">
        <v>293</v>
      </c>
      <c r="F18" s="2">
        <v>360</v>
      </c>
      <c r="G18" s="2">
        <v>0</v>
      </c>
      <c r="H18" s="2" t="s">
        <v>294</v>
      </c>
    </row>
    <row r="19" spans="1:8" x14ac:dyDescent="0.25">
      <c r="A19" s="2" t="s">
        <v>324</v>
      </c>
      <c r="B19" s="76" t="s">
        <v>325</v>
      </c>
      <c r="C19" s="77" t="s">
        <v>326</v>
      </c>
      <c r="D19" s="2" t="s">
        <v>292</v>
      </c>
      <c r="E19" s="2" t="s">
        <v>293</v>
      </c>
      <c r="F19" s="2">
        <v>10</v>
      </c>
      <c r="G19" s="2">
        <v>0</v>
      </c>
      <c r="H19" s="2" t="s">
        <v>294</v>
      </c>
    </row>
    <row r="20" spans="1:8" x14ac:dyDescent="0.25">
      <c r="A20" s="2" t="s">
        <v>327</v>
      </c>
      <c r="B20" s="76"/>
      <c r="C20" s="77"/>
      <c r="D20" s="2" t="s">
        <v>292</v>
      </c>
      <c r="E20" s="2" t="s">
        <v>293</v>
      </c>
      <c r="F20" s="2">
        <v>35</v>
      </c>
      <c r="G20" s="2">
        <v>0</v>
      </c>
      <c r="H20" s="2" t="s">
        <v>294</v>
      </c>
    </row>
    <row r="21" spans="1:8" x14ac:dyDescent="0.25">
      <c r="A21" s="2" t="s">
        <v>328</v>
      </c>
      <c r="B21" s="76"/>
      <c r="C21" s="77"/>
      <c r="D21" s="2" t="s">
        <v>292</v>
      </c>
      <c r="E21" s="2" t="s">
        <v>293</v>
      </c>
      <c r="F21" s="2">
        <v>37.270000000000003</v>
      </c>
      <c r="G21" s="2">
        <v>0</v>
      </c>
      <c r="H21" s="2" t="s">
        <v>294</v>
      </c>
    </row>
    <row r="22" spans="1:8" x14ac:dyDescent="0.25">
      <c r="A22" s="2" t="s">
        <v>329</v>
      </c>
      <c r="B22" s="76"/>
      <c r="C22" s="77"/>
      <c r="D22" s="2" t="s">
        <v>292</v>
      </c>
      <c r="E22" s="2" t="s">
        <v>293</v>
      </c>
      <c r="F22" s="2">
        <v>50</v>
      </c>
      <c r="G22" s="2">
        <v>7</v>
      </c>
      <c r="H22" s="2" t="s">
        <v>294</v>
      </c>
    </row>
    <row r="23" spans="1:8" ht="60" x14ac:dyDescent="0.25">
      <c r="A23" s="1" t="s">
        <v>330</v>
      </c>
      <c r="B23" s="1"/>
      <c r="C23" s="4" t="s">
        <v>331</v>
      </c>
      <c r="D23" s="1" t="s">
        <v>297</v>
      </c>
      <c r="E23" s="4" t="s">
        <v>332</v>
      </c>
      <c r="F23" s="1"/>
      <c r="G23" s="1"/>
      <c r="H23" s="1" t="s">
        <v>294</v>
      </c>
    </row>
    <row r="24" spans="1:8" ht="75" x14ac:dyDescent="0.25">
      <c r="A24" s="5" t="s">
        <v>333</v>
      </c>
      <c r="B24" s="5" t="s">
        <v>334</v>
      </c>
      <c r="C24" s="6" t="s">
        <v>335</v>
      </c>
      <c r="D24" s="7" t="s">
        <v>336</v>
      </c>
      <c r="E24" s="6" t="s">
        <v>337</v>
      </c>
      <c r="F24" s="7"/>
      <c r="G24" s="7"/>
      <c r="H24" s="7"/>
    </row>
  </sheetData>
  <sheetProtection algorithmName="SHA-512" hashValue="NuRzsvsvAwHJE9ebj40t4OsiK1iOg3s65LvN29IiUKW8+EnOBft1M3yHaTB4MBwgs6984A6X8GfNP/EoI3vVJw==" saltValue="FaCDukJhmJvyJSLLLMtetQ==" spinCount="100000" sheet="1" objects="1" scenarios="1"/>
  <mergeCells count="6">
    <mergeCell ref="C11:C15"/>
    <mergeCell ref="C6:C9"/>
    <mergeCell ref="C19:C22"/>
    <mergeCell ref="B6:B9"/>
    <mergeCell ref="B11:B15"/>
    <mergeCell ref="B19:B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G10"/>
  <sheetViews>
    <sheetView workbookViewId="0">
      <selection activeCell="C22" sqref="C22"/>
    </sheetView>
  </sheetViews>
  <sheetFormatPr baseColWidth="10" defaultColWidth="11.42578125" defaultRowHeight="15" x14ac:dyDescent="0.25"/>
  <cols>
    <col min="1" max="1" width="16.5703125" bestFit="1" customWidth="1"/>
    <col min="4" max="4" width="41" bestFit="1" customWidth="1"/>
    <col min="5" max="5" width="14.28515625" bestFit="1" customWidth="1"/>
    <col min="6" max="6" width="11.28515625" bestFit="1" customWidth="1"/>
    <col min="7" max="7" width="39.85546875" bestFit="1" customWidth="1"/>
  </cols>
  <sheetData>
    <row r="1" spans="1:7" x14ac:dyDescent="0.25">
      <c r="A1" s="20" t="s">
        <v>283</v>
      </c>
    </row>
    <row r="3" spans="1:7" x14ac:dyDescent="0.25">
      <c r="A3" s="8" t="s">
        <v>338</v>
      </c>
      <c r="B3" s="8" t="s">
        <v>339</v>
      </c>
      <c r="C3" s="8" t="s">
        <v>340</v>
      </c>
      <c r="D3" s="8" t="s">
        <v>341</v>
      </c>
      <c r="E3" s="8" t="s">
        <v>342</v>
      </c>
      <c r="F3" s="8" t="s">
        <v>343</v>
      </c>
      <c r="G3" s="8" t="s">
        <v>344</v>
      </c>
    </row>
    <row r="4" spans="1:7" x14ac:dyDescent="0.25">
      <c r="A4" s="2" t="s">
        <v>345</v>
      </c>
      <c r="B4" s="2" t="s">
        <v>217</v>
      </c>
      <c r="C4" s="2" t="s">
        <v>346</v>
      </c>
      <c r="D4" s="2" t="s">
        <v>347</v>
      </c>
      <c r="E4" s="2" t="s">
        <v>348</v>
      </c>
      <c r="F4" s="2">
        <v>687</v>
      </c>
      <c r="G4" s="2"/>
    </row>
    <row r="5" spans="1:7" x14ac:dyDescent="0.25">
      <c r="A5" s="2" t="s">
        <v>349</v>
      </c>
      <c r="B5" s="2" t="s">
        <v>7</v>
      </c>
      <c r="C5" s="2" t="s">
        <v>350</v>
      </c>
      <c r="D5" s="2" t="s">
        <v>351</v>
      </c>
      <c r="E5" s="2" t="s">
        <v>348</v>
      </c>
      <c r="F5" s="2">
        <v>545</v>
      </c>
      <c r="G5" s="2"/>
    </row>
    <row r="6" spans="1:7" x14ac:dyDescent="0.25">
      <c r="A6" s="2" t="s">
        <v>352</v>
      </c>
      <c r="B6" s="2" t="s">
        <v>7</v>
      </c>
      <c r="C6" s="2" t="s">
        <v>350</v>
      </c>
      <c r="D6" s="2" t="s">
        <v>353</v>
      </c>
      <c r="E6" s="2" t="s">
        <v>348</v>
      </c>
      <c r="F6" s="2">
        <v>573</v>
      </c>
      <c r="G6" s="2" t="s">
        <v>354</v>
      </c>
    </row>
    <row r="7" spans="1:7" x14ac:dyDescent="0.25">
      <c r="A7" s="2" t="s">
        <v>355</v>
      </c>
      <c r="B7" s="2" t="s">
        <v>7</v>
      </c>
      <c r="C7" s="2" t="s">
        <v>350</v>
      </c>
      <c r="D7" s="2" t="s">
        <v>356</v>
      </c>
      <c r="E7" s="2" t="s">
        <v>357</v>
      </c>
      <c r="F7" s="2">
        <v>68</v>
      </c>
      <c r="G7" s="2" t="s">
        <v>358</v>
      </c>
    </row>
    <row r="8" spans="1:7" x14ac:dyDescent="0.25">
      <c r="A8" s="2" t="s">
        <v>359</v>
      </c>
      <c r="B8" s="2" t="s">
        <v>7</v>
      </c>
      <c r="C8" s="2" t="s">
        <v>350</v>
      </c>
      <c r="D8" s="2" t="s">
        <v>360</v>
      </c>
      <c r="E8" s="2" t="s">
        <v>348</v>
      </c>
      <c r="F8" s="2">
        <v>150</v>
      </c>
      <c r="G8" s="2"/>
    </row>
    <row r="9" spans="1:7" x14ac:dyDescent="0.25">
      <c r="A9" s="2" t="s">
        <v>361</v>
      </c>
      <c r="B9" s="2" t="s">
        <v>298</v>
      </c>
      <c r="C9" s="2" t="s">
        <v>350</v>
      </c>
      <c r="D9" s="2" t="s">
        <v>362</v>
      </c>
      <c r="E9" s="2" t="s">
        <v>348</v>
      </c>
      <c r="F9" s="2">
        <v>766</v>
      </c>
      <c r="G9" s="2" t="s">
        <v>363</v>
      </c>
    </row>
    <row r="10" spans="1:7" x14ac:dyDescent="0.25">
      <c r="A10" s="2" t="s">
        <v>364</v>
      </c>
      <c r="B10" s="2" t="s">
        <v>217</v>
      </c>
      <c r="C10" s="2" t="s">
        <v>350</v>
      </c>
      <c r="D10" s="9"/>
      <c r="E10" s="2" t="s">
        <v>348</v>
      </c>
      <c r="F10" s="2">
        <v>550</v>
      </c>
      <c r="G10" s="9"/>
    </row>
  </sheetData>
  <sheetProtection algorithmName="SHA-512" hashValue="tnNLlZiCRwPhsoHoDfxOFmfiCR4ilKojO2IjxMYy+jkXFscmBpWhljRTzJrXX9s6RWuy69CEg+LqPnlRMsqJVg==" saltValue="x8f9/AD9uqriStlHOzxUu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G105"/>
  <sheetViews>
    <sheetView workbookViewId="0">
      <selection activeCell="C15" sqref="C15"/>
    </sheetView>
  </sheetViews>
  <sheetFormatPr baseColWidth="10" defaultColWidth="11.42578125" defaultRowHeight="15" x14ac:dyDescent="0.25"/>
  <cols>
    <col min="1" max="1" width="24.5703125" customWidth="1"/>
    <col min="2" max="2" width="42.140625" customWidth="1"/>
    <col min="4" max="4" width="16.7109375" customWidth="1"/>
    <col min="7" max="7" width="32.28515625" customWidth="1"/>
  </cols>
  <sheetData>
    <row r="1" spans="1:7" x14ac:dyDescent="0.25">
      <c r="A1" s="20" t="s">
        <v>283</v>
      </c>
    </row>
    <row r="3" spans="1:7" x14ac:dyDescent="0.25">
      <c r="A3" t="s">
        <v>365</v>
      </c>
      <c r="C3" s="10" t="s">
        <v>366</v>
      </c>
      <c r="D3" s="10"/>
      <c r="E3" s="11"/>
    </row>
    <row r="4" spans="1:7" x14ac:dyDescent="0.25">
      <c r="A4" t="s">
        <v>367</v>
      </c>
      <c r="B4" t="s">
        <v>368</v>
      </c>
      <c r="C4" t="s">
        <v>342</v>
      </c>
      <c r="D4" t="s">
        <v>369</v>
      </c>
      <c r="E4" t="s">
        <v>370</v>
      </c>
      <c r="F4" t="s">
        <v>371</v>
      </c>
      <c r="G4" t="s">
        <v>372</v>
      </c>
    </row>
    <row r="5" spans="1:7" x14ac:dyDescent="0.25">
      <c r="A5" s="10" t="s">
        <v>373</v>
      </c>
      <c r="B5" s="10" t="s">
        <v>374</v>
      </c>
      <c r="C5" s="10" t="s">
        <v>375</v>
      </c>
      <c r="D5" s="10" t="s">
        <v>178</v>
      </c>
      <c r="E5" s="10">
        <v>186</v>
      </c>
      <c r="F5" s="10"/>
      <c r="G5" s="10" t="s">
        <v>376</v>
      </c>
    </row>
    <row r="6" spans="1:7" x14ac:dyDescent="0.25">
      <c r="A6" t="s">
        <v>377</v>
      </c>
      <c r="B6" t="s">
        <v>378</v>
      </c>
      <c r="C6" t="s">
        <v>348</v>
      </c>
      <c r="D6" t="s">
        <v>178</v>
      </c>
      <c r="F6" t="s">
        <v>379</v>
      </c>
      <c r="G6" t="s">
        <v>380</v>
      </c>
    </row>
    <row r="7" spans="1:7" x14ac:dyDescent="0.25">
      <c r="A7" t="s">
        <v>381</v>
      </c>
      <c r="B7" t="s">
        <v>382</v>
      </c>
      <c r="C7" t="s">
        <v>348</v>
      </c>
      <c r="D7" t="s">
        <v>178</v>
      </c>
      <c r="E7">
        <v>154</v>
      </c>
      <c r="F7" t="s">
        <v>379</v>
      </c>
      <c r="G7" t="s">
        <v>383</v>
      </c>
    </row>
    <row r="8" spans="1:7" x14ac:dyDescent="0.25">
      <c r="A8" t="s">
        <v>384</v>
      </c>
      <c r="B8" t="s">
        <v>385</v>
      </c>
      <c r="C8" t="s">
        <v>386</v>
      </c>
      <c r="D8" t="s">
        <v>178</v>
      </c>
      <c r="E8">
        <v>347</v>
      </c>
      <c r="G8" t="s">
        <v>387</v>
      </c>
    </row>
    <row r="9" spans="1:7" x14ac:dyDescent="0.25">
      <c r="A9" t="s">
        <v>388</v>
      </c>
      <c r="B9" t="s">
        <v>389</v>
      </c>
      <c r="C9" t="s">
        <v>348</v>
      </c>
      <c r="D9" t="s">
        <v>178</v>
      </c>
      <c r="E9">
        <v>115</v>
      </c>
      <c r="F9" t="s">
        <v>379</v>
      </c>
      <c r="G9" t="s">
        <v>390</v>
      </c>
    </row>
    <row r="10" spans="1:7" x14ac:dyDescent="0.25">
      <c r="A10" t="s">
        <v>391</v>
      </c>
      <c r="B10" t="s">
        <v>392</v>
      </c>
      <c r="C10" t="s">
        <v>386</v>
      </c>
      <c r="D10" t="s">
        <v>178</v>
      </c>
      <c r="E10">
        <v>65</v>
      </c>
      <c r="F10" t="s">
        <v>393</v>
      </c>
      <c r="G10" t="s">
        <v>394</v>
      </c>
    </row>
    <row r="11" spans="1:7" x14ac:dyDescent="0.25">
      <c r="A11" t="s">
        <v>395</v>
      </c>
      <c r="B11" t="s">
        <v>396</v>
      </c>
      <c r="C11" t="s">
        <v>348</v>
      </c>
      <c r="D11" t="s">
        <v>178</v>
      </c>
      <c r="E11">
        <v>360</v>
      </c>
      <c r="F11" t="s">
        <v>379</v>
      </c>
      <c r="G11" t="s">
        <v>397</v>
      </c>
    </row>
    <row r="12" spans="1:7" x14ac:dyDescent="0.25">
      <c r="A12" t="s">
        <v>398</v>
      </c>
      <c r="B12" t="s">
        <v>399</v>
      </c>
      <c r="C12" t="s">
        <v>348</v>
      </c>
      <c r="D12" t="s">
        <v>178</v>
      </c>
      <c r="E12">
        <v>43</v>
      </c>
      <c r="F12" t="s">
        <v>379</v>
      </c>
      <c r="G12" t="s">
        <v>400</v>
      </c>
    </row>
    <row r="13" spans="1:7" x14ac:dyDescent="0.25">
      <c r="A13" t="s">
        <v>401</v>
      </c>
      <c r="B13" t="s">
        <v>402</v>
      </c>
      <c r="C13" t="s">
        <v>348</v>
      </c>
      <c r="D13" t="s">
        <v>178</v>
      </c>
      <c r="E13">
        <v>31</v>
      </c>
      <c r="F13" t="s">
        <v>403</v>
      </c>
      <c r="G13" t="s">
        <v>404</v>
      </c>
    </row>
    <row r="14" spans="1:7" x14ac:dyDescent="0.25">
      <c r="A14" t="s">
        <v>405</v>
      </c>
      <c r="B14" t="s">
        <v>406</v>
      </c>
      <c r="C14" t="s">
        <v>348</v>
      </c>
      <c r="D14" t="s">
        <v>178</v>
      </c>
      <c r="E14">
        <v>152</v>
      </c>
      <c r="F14" t="s">
        <v>407</v>
      </c>
      <c r="G14" t="s">
        <v>408</v>
      </c>
    </row>
    <row r="15" spans="1:7" x14ac:dyDescent="0.25">
      <c r="A15" t="s">
        <v>409</v>
      </c>
      <c r="B15" t="s">
        <v>389</v>
      </c>
      <c r="C15" t="s">
        <v>348</v>
      </c>
      <c r="D15" t="s">
        <v>178</v>
      </c>
      <c r="E15">
        <v>165</v>
      </c>
      <c r="F15" t="s">
        <v>379</v>
      </c>
      <c r="G15" t="s">
        <v>410</v>
      </c>
    </row>
    <row r="16" spans="1:7" x14ac:dyDescent="0.25">
      <c r="A16" t="s">
        <v>411</v>
      </c>
      <c r="B16" t="s">
        <v>406</v>
      </c>
      <c r="C16" t="s">
        <v>348</v>
      </c>
      <c r="D16" t="s">
        <v>178</v>
      </c>
      <c r="E16">
        <v>13</v>
      </c>
      <c r="F16" t="s">
        <v>412</v>
      </c>
      <c r="G16" t="s">
        <v>413</v>
      </c>
    </row>
    <row r="17" spans="1:7" x14ac:dyDescent="0.25">
      <c r="A17" t="s">
        <v>414</v>
      </c>
      <c r="B17" t="s">
        <v>406</v>
      </c>
      <c r="C17" t="s">
        <v>348</v>
      </c>
      <c r="D17" t="s">
        <v>178</v>
      </c>
      <c r="E17">
        <v>10</v>
      </c>
      <c r="F17" t="s">
        <v>412</v>
      </c>
      <c r="G17" t="s">
        <v>415</v>
      </c>
    </row>
    <row r="18" spans="1:7" x14ac:dyDescent="0.25">
      <c r="A18" t="s">
        <v>416</v>
      </c>
      <c r="B18" t="s">
        <v>417</v>
      </c>
      <c r="C18" t="s">
        <v>348</v>
      </c>
      <c r="D18" t="s">
        <v>178</v>
      </c>
      <c r="E18">
        <v>50</v>
      </c>
      <c r="F18" t="s">
        <v>379</v>
      </c>
      <c r="G18" t="s">
        <v>418</v>
      </c>
    </row>
    <row r="19" spans="1:7" x14ac:dyDescent="0.25">
      <c r="A19" t="s">
        <v>419</v>
      </c>
      <c r="B19" t="s">
        <v>420</v>
      </c>
      <c r="C19" t="s">
        <v>348</v>
      </c>
      <c r="D19" t="s">
        <v>178</v>
      </c>
      <c r="E19">
        <v>145</v>
      </c>
      <c r="G19" t="s">
        <v>421</v>
      </c>
    </row>
    <row r="20" spans="1:7" x14ac:dyDescent="0.25">
      <c r="A20" t="s">
        <v>422</v>
      </c>
      <c r="B20" t="s">
        <v>402</v>
      </c>
      <c r="C20" t="s">
        <v>348</v>
      </c>
      <c r="D20" t="s">
        <v>178</v>
      </c>
      <c r="E20">
        <v>79</v>
      </c>
      <c r="F20" t="s">
        <v>379</v>
      </c>
      <c r="G20" t="s">
        <v>423</v>
      </c>
    </row>
    <row r="21" spans="1:7" x14ac:dyDescent="0.25">
      <c r="A21" t="s">
        <v>424</v>
      </c>
      <c r="B21" t="s">
        <v>402</v>
      </c>
      <c r="C21" t="s">
        <v>348</v>
      </c>
      <c r="D21" t="s">
        <v>178</v>
      </c>
      <c r="E21">
        <v>54</v>
      </c>
      <c r="F21" t="s">
        <v>379</v>
      </c>
      <c r="G21" t="s">
        <v>425</v>
      </c>
    </row>
    <row r="22" spans="1:7" x14ac:dyDescent="0.25">
      <c r="A22" t="s">
        <v>426</v>
      </c>
      <c r="B22" t="s">
        <v>427</v>
      </c>
      <c r="C22" t="s">
        <v>348</v>
      </c>
      <c r="D22" t="s">
        <v>178</v>
      </c>
      <c r="E22">
        <v>190</v>
      </c>
      <c r="G22" t="s">
        <v>428</v>
      </c>
    </row>
    <row r="23" spans="1:7" x14ac:dyDescent="0.25">
      <c r="A23" t="s">
        <v>429</v>
      </c>
      <c r="B23" t="s">
        <v>430</v>
      </c>
      <c r="C23" t="s">
        <v>348</v>
      </c>
      <c r="D23" t="s">
        <v>178</v>
      </c>
      <c r="E23">
        <v>85</v>
      </c>
      <c r="F23" t="s">
        <v>379</v>
      </c>
      <c r="G23" t="s">
        <v>431</v>
      </c>
    </row>
    <row r="24" spans="1:7" x14ac:dyDescent="0.25">
      <c r="A24" t="s">
        <v>432</v>
      </c>
      <c r="B24" t="s">
        <v>433</v>
      </c>
      <c r="C24" t="s">
        <v>348</v>
      </c>
      <c r="D24" t="s">
        <v>178</v>
      </c>
      <c r="E24">
        <v>180</v>
      </c>
      <c r="F24" t="s">
        <v>379</v>
      </c>
      <c r="G24" t="s">
        <v>434</v>
      </c>
    </row>
    <row r="25" spans="1:7" x14ac:dyDescent="0.25">
      <c r="A25" t="s">
        <v>435</v>
      </c>
      <c r="B25" t="s">
        <v>433</v>
      </c>
      <c r="C25" t="s">
        <v>348</v>
      </c>
      <c r="D25" t="s">
        <v>178</v>
      </c>
      <c r="E25">
        <v>30</v>
      </c>
      <c r="F25" t="s">
        <v>379</v>
      </c>
      <c r="G25" t="s">
        <v>436</v>
      </c>
    </row>
    <row r="26" spans="1:7" x14ac:dyDescent="0.25">
      <c r="A26" t="s">
        <v>437</v>
      </c>
      <c r="B26" t="s">
        <v>438</v>
      </c>
      <c r="C26" t="s">
        <v>348</v>
      </c>
      <c r="D26" t="s">
        <v>178</v>
      </c>
      <c r="E26">
        <v>51</v>
      </c>
      <c r="F26" t="s">
        <v>379</v>
      </c>
      <c r="G26" t="s">
        <v>439</v>
      </c>
    </row>
    <row r="27" spans="1:7" x14ac:dyDescent="0.25">
      <c r="A27" t="s">
        <v>440</v>
      </c>
      <c r="B27" t="s">
        <v>441</v>
      </c>
      <c r="C27" t="s">
        <v>348</v>
      </c>
      <c r="D27" t="s">
        <v>178</v>
      </c>
      <c r="E27">
        <v>76</v>
      </c>
      <c r="F27" t="s">
        <v>379</v>
      </c>
      <c r="G27" t="s">
        <v>442</v>
      </c>
    </row>
    <row r="28" spans="1:7" x14ac:dyDescent="0.25">
      <c r="A28" t="s">
        <v>443</v>
      </c>
      <c r="B28" t="s">
        <v>444</v>
      </c>
      <c r="C28" t="s">
        <v>348</v>
      </c>
      <c r="D28" t="s">
        <v>178</v>
      </c>
      <c r="E28">
        <v>58</v>
      </c>
      <c r="F28" t="s">
        <v>379</v>
      </c>
      <c r="G28" t="s">
        <v>445</v>
      </c>
    </row>
    <row r="29" spans="1:7" x14ac:dyDescent="0.25">
      <c r="A29" t="s">
        <v>446</v>
      </c>
      <c r="B29" t="s">
        <v>447</v>
      </c>
      <c r="C29" t="s">
        <v>348</v>
      </c>
      <c r="D29" t="s">
        <v>178</v>
      </c>
      <c r="E29">
        <v>38</v>
      </c>
      <c r="F29" t="s">
        <v>379</v>
      </c>
      <c r="G29" t="s">
        <v>448</v>
      </c>
    </row>
    <row r="30" spans="1:7" x14ac:dyDescent="0.25">
      <c r="A30" t="s">
        <v>449</v>
      </c>
      <c r="B30" t="s">
        <v>450</v>
      </c>
      <c r="C30" t="s">
        <v>348</v>
      </c>
      <c r="D30" t="s">
        <v>178</v>
      </c>
      <c r="E30">
        <v>60</v>
      </c>
      <c r="G30" t="s">
        <v>451</v>
      </c>
    </row>
    <row r="31" spans="1:7" x14ac:dyDescent="0.25">
      <c r="A31" t="s">
        <v>452</v>
      </c>
      <c r="B31" t="s">
        <v>453</v>
      </c>
      <c r="C31" t="s">
        <v>348</v>
      </c>
      <c r="D31" t="s">
        <v>178</v>
      </c>
      <c r="E31">
        <v>54</v>
      </c>
      <c r="G31" t="s">
        <v>454</v>
      </c>
    </row>
    <row r="32" spans="1:7" x14ac:dyDescent="0.25">
      <c r="A32" t="s">
        <v>455</v>
      </c>
      <c r="B32" t="s">
        <v>456</v>
      </c>
      <c r="C32" t="s">
        <v>348</v>
      </c>
      <c r="D32" t="s">
        <v>178</v>
      </c>
      <c r="E32">
        <v>79</v>
      </c>
      <c r="G32" t="s">
        <v>457</v>
      </c>
    </row>
    <row r="33" spans="1:7" x14ac:dyDescent="0.25">
      <c r="A33" t="s">
        <v>458</v>
      </c>
      <c r="B33" t="s">
        <v>456</v>
      </c>
      <c r="C33" t="s">
        <v>348</v>
      </c>
      <c r="D33" t="s">
        <v>178</v>
      </c>
      <c r="E33">
        <v>89</v>
      </c>
      <c r="G33" t="s">
        <v>459</v>
      </c>
    </row>
    <row r="34" spans="1:7" x14ac:dyDescent="0.25">
      <c r="A34" t="s">
        <v>460</v>
      </c>
      <c r="B34" t="s">
        <v>461</v>
      </c>
      <c r="C34" t="s">
        <v>348</v>
      </c>
      <c r="D34" t="s">
        <v>217</v>
      </c>
      <c r="E34">
        <v>246</v>
      </c>
      <c r="F34" t="s">
        <v>379</v>
      </c>
      <c r="G34" t="s">
        <v>462</v>
      </c>
    </row>
    <row r="35" spans="1:7" x14ac:dyDescent="0.25">
      <c r="A35" t="s">
        <v>463</v>
      </c>
      <c r="B35" t="s">
        <v>461</v>
      </c>
      <c r="C35" t="s">
        <v>348</v>
      </c>
      <c r="D35" t="s">
        <v>217</v>
      </c>
      <c r="E35">
        <v>92</v>
      </c>
      <c r="F35" t="s">
        <v>379</v>
      </c>
      <c r="G35" t="s">
        <v>464</v>
      </c>
    </row>
    <row r="36" spans="1:7" x14ac:dyDescent="0.25">
      <c r="A36" t="s">
        <v>465</v>
      </c>
      <c r="B36" t="s">
        <v>461</v>
      </c>
      <c r="C36" t="s">
        <v>348</v>
      </c>
      <c r="D36" t="s">
        <v>217</v>
      </c>
      <c r="E36">
        <v>198</v>
      </c>
      <c r="F36" t="s">
        <v>379</v>
      </c>
      <c r="G36" t="s">
        <v>466</v>
      </c>
    </row>
    <row r="37" spans="1:7" x14ac:dyDescent="0.25">
      <c r="A37" t="s">
        <v>467</v>
      </c>
      <c r="B37" t="s">
        <v>461</v>
      </c>
      <c r="C37" t="s">
        <v>348</v>
      </c>
      <c r="D37" t="s">
        <v>217</v>
      </c>
      <c r="E37">
        <v>393</v>
      </c>
      <c r="F37" t="s">
        <v>379</v>
      </c>
      <c r="G37" t="s">
        <v>468</v>
      </c>
    </row>
    <row r="38" spans="1:7" x14ac:dyDescent="0.25">
      <c r="A38" t="s">
        <v>469</v>
      </c>
      <c r="B38" t="s">
        <v>385</v>
      </c>
      <c r="C38" t="s">
        <v>386</v>
      </c>
      <c r="D38" t="s">
        <v>217</v>
      </c>
      <c r="E38">
        <v>340</v>
      </c>
      <c r="G38" t="s">
        <v>470</v>
      </c>
    </row>
    <row r="39" spans="1:7" x14ac:dyDescent="0.25">
      <c r="A39" t="s">
        <v>471</v>
      </c>
      <c r="B39" t="s">
        <v>461</v>
      </c>
      <c r="C39" t="s">
        <v>348</v>
      </c>
      <c r="D39" t="s">
        <v>217</v>
      </c>
      <c r="E39">
        <v>411</v>
      </c>
      <c r="F39" t="s">
        <v>379</v>
      </c>
      <c r="G39" t="s">
        <v>472</v>
      </c>
    </row>
    <row r="40" spans="1:7" x14ac:dyDescent="0.25">
      <c r="A40" t="s">
        <v>473</v>
      </c>
      <c r="B40" t="s">
        <v>474</v>
      </c>
      <c r="C40" t="s">
        <v>348</v>
      </c>
      <c r="D40" t="s">
        <v>217</v>
      </c>
      <c r="E40">
        <v>49</v>
      </c>
      <c r="F40" t="s">
        <v>379</v>
      </c>
      <c r="G40" t="s">
        <v>475</v>
      </c>
    </row>
    <row r="41" spans="1:7" x14ac:dyDescent="0.25">
      <c r="A41" s="12" t="s">
        <v>476</v>
      </c>
      <c r="B41" s="12" t="s">
        <v>477</v>
      </c>
      <c r="C41" s="12" t="s">
        <v>375</v>
      </c>
      <c r="D41" s="12" t="s">
        <v>217</v>
      </c>
      <c r="E41" s="12">
        <v>80</v>
      </c>
      <c r="F41" s="12"/>
      <c r="G41" s="12" t="s">
        <v>478</v>
      </c>
    </row>
    <row r="42" spans="1:7" x14ac:dyDescent="0.25">
      <c r="A42" s="12" t="s">
        <v>479</v>
      </c>
      <c r="B42" s="12" t="s">
        <v>477</v>
      </c>
      <c r="C42" s="12" t="s">
        <v>375</v>
      </c>
      <c r="D42" s="12" t="s">
        <v>217</v>
      </c>
      <c r="E42" s="12">
        <v>80</v>
      </c>
      <c r="F42" s="12"/>
      <c r="G42" s="12" t="s">
        <v>480</v>
      </c>
    </row>
    <row r="43" spans="1:7" x14ac:dyDescent="0.25">
      <c r="A43" t="s">
        <v>481</v>
      </c>
      <c r="B43" t="s">
        <v>385</v>
      </c>
      <c r="C43" t="s">
        <v>386</v>
      </c>
      <c r="D43" t="s">
        <v>217</v>
      </c>
      <c r="E43">
        <v>100</v>
      </c>
      <c r="G43" t="s">
        <v>482</v>
      </c>
    </row>
    <row r="44" spans="1:7" x14ac:dyDescent="0.25">
      <c r="A44" s="10" t="s">
        <v>483</v>
      </c>
      <c r="B44" s="10" t="s">
        <v>484</v>
      </c>
      <c r="C44" s="10" t="s">
        <v>348</v>
      </c>
      <c r="D44" s="10" t="s">
        <v>7</v>
      </c>
      <c r="E44" s="10">
        <v>63</v>
      </c>
      <c r="F44" s="10"/>
      <c r="G44" s="10" t="s">
        <v>485</v>
      </c>
    </row>
    <row r="45" spans="1:7" x14ac:dyDescent="0.25">
      <c r="A45" t="s">
        <v>486</v>
      </c>
      <c r="B45" t="s">
        <v>487</v>
      </c>
      <c r="C45" t="s">
        <v>348</v>
      </c>
      <c r="D45" t="s">
        <v>7</v>
      </c>
      <c r="E45">
        <v>175</v>
      </c>
      <c r="G45" t="s">
        <v>488</v>
      </c>
    </row>
    <row r="46" spans="1:7" x14ac:dyDescent="0.25">
      <c r="A46" t="s">
        <v>489</v>
      </c>
      <c r="B46" t="s">
        <v>490</v>
      </c>
      <c r="C46" t="s">
        <v>348</v>
      </c>
      <c r="D46" t="s">
        <v>7</v>
      </c>
      <c r="E46">
        <v>36</v>
      </c>
      <c r="G46" t="s">
        <v>491</v>
      </c>
    </row>
    <row r="47" spans="1:7" x14ac:dyDescent="0.25">
      <c r="A47" t="s">
        <v>492</v>
      </c>
      <c r="B47" t="s">
        <v>487</v>
      </c>
      <c r="C47" t="s">
        <v>348</v>
      </c>
      <c r="D47" t="s">
        <v>7</v>
      </c>
      <c r="E47">
        <v>70</v>
      </c>
      <c r="G47" t="s">
        <v>493</v>
      </c>
    </row>
    <row r="48" spans="1:7" x14ac:dyDescent="0.25">
      <c r="A48" t="s">
        <v>494</v>
      </c>
      <c r="B48" t="s">
        <v>487</v>
      </c>
      <c r="C48" t="s">
        <v>348</v>
      </c>
      <c r="D48" t="s">
        <v>7</v>
      </c>
      <c r="E48">
        <v>103</v>
      </c>
      <c r="G48" t="s">
        <v>495</v>
      </c>
    </row>
    <row r="49" spans="1:7" x14ac:dyDescent="0.25">
      <c r="A49" t="s">
        <v>496</v>
      </c>
      <c r="B49" t="s">
        <v>497</v>
      </c>
      <c r="C49" t="s">
        <v>348</v>
      </c>
      <c r="D49" t="s">
        <v>7</v>
      </c>
      <c r="E49">
        <v>54</v>
      </c>
      <c r="G49" t="s">
        <v>498</v>
      </c>
    </row>
    <row r="50" spans="1:7" x14ac:dyDescent="0.25">
      <c r="A50" t="s">
        <v>499</v>
      </c>
      <c r="B50" t="s">
        <v>497</v>
      </c>
      <c r="C50" t="s">
        <v>348</v>
      </c>
      <c r="D50" t="s">
        <v>7</v>
      </c>
      <c r="E50">
        <v>28</v>
      </c>
      <c r="G50" t="s">
        <v>500</v>
      </c>
    </row>
    <row r="51" spans="1:7" x14ac:dyDescent="0.25">
      <c r="A51" t="s">
        <v>501</v>
      </c>
      <c r="B51" t="s">
        <v>487</v>
      </c>
      <c r="C51" t="s">
        <v>348</v>
      </c>
      <c r="D51" t="s">
        <v>7</v>
      </c>
      <c r="E51">
        <v>28</v>
      </c>
      <c r="G51" t="s">
        <v>502</v>
      </c>
    </row>
    <row r="52" spans="1:7" x14ac:dyDescent="0.25">
      <c r="A52" t="s">
        <v>503</v>
      </c>
      <c r="B52" t="s">
        <v>497</v>
      </c>
      <c r="C52" t="s">
        <v>348</v>
      </c>
      <c r="D52" t="s">
        <v>7</v>
      </c>
      <c r="E52">
        <v>51</v>
      </c>
      <c r="G52" t="s">
        <v>504</v>
      </c>
    </row>
    <row r="53" spans="1:7" x14ac:dyDescent="0.25">
      <c r="A53" t="s">
        <v>505</v>
      </c>
      <c r="B53" t="s">
        <v>497</v>
      </c>
      <c r="C53" t="s">
        <v>348</v>
      </c>
      <c r="D53" t="s">
        <v>7</v>
      </c>
      <c r="E53">
        <v>38</v>
      </c>
      <c r="G53" t="s">
        <v>506</v>
      </c>
    </row>
    <row r="54" spans="1:7" x14ac:dyDescent="0.25">
      <c r="A54" t="s">
        <v>507</v>
      </c>
      <c r="B54" t="s">
        <v>497</v>
      </c>
      <c r="C54" t="s">
        <v>348</v>
      </c>
      <c r="D54" t="s">
        <v>7</v>
      </c>
      <c r="E54">
        <v>24</v>
      </c>
      <c r="G54" t="s">
        <v>508</v>
      </c>
    </row>
    <row r="55" spans="1:7" x14ac:dyDescent="0.25">
      <c r="A55" t="s">
        <v>509</v>
      </c>
      <c r="B55" t="s">
        <v>497</v>
      </c>
      <c r="C55" t="s">
        <v>348</v>
      </c>
      <c r="D55" t="s">
        <v>7</v>
      </c>
      <c r="E55">
        <v>57</v>
      </c>
      <c r="G55" t="s">
        <v>510</v>
      </c>
    </row>
    <row r="56" spans="1:7" x14ac:dyDescent="0.25">
      <c r="A56" t="s">
        <v>511</v>
      </c>
      <c r="B56" t="s">
        <v>487</v>
      </c>
      <c r="C56" t="s">
        <v>348</v>
      </c>
      <c r="D56" t="s">
        <v>7</v>
      </c>
      <c r="E56">
        <v>77</v>
      </c>
      <c r="G56" t="s">
        <v>512</v>
      </c>
    </row>
    <row r="57" spans="1:7" x14ac:dyDescent="0.25">
      <c r="A57" t="s">
        <v>513</v>
      </c>
      <c r="B57" t="s">
        <v>392</v>
      </c>
      <c r="C57" t="s">
        <v>386</v>
      </c>
      <c r="D57" t="s">
        <v>7</v>
      </c>
      <c r="E57">
        <v>80</v>
      </c>
      <c r="G57" t="s">
        <v>514</v>
      </c>
    </row>
    <row r="58" spans="1:7" x14ac:dyDescent="0.25">
      <c r="A58" t="s">
        <v>515</v>
      </c>
      <c r="B58" t="s">
        <v>484</v>
      </c>
      <c r="C58" t="s">
        <v>348</v>
      </c>
      <c r="D58" t="s">
        <v>7</v>
      </c>
      <c r="E58">
        <v>320</v>
      </c>
      <c r="G58" t="s">
        <v>516</v>
      </c>
    </row>
    <row r="59" spans="1:7" x14ac:dyDescent="0.25">
      <c r="A59" t="s">
        <v>517</v>
      </c>
      <c r="B59" t="s">
        <v>406</v>
      </c>
      <c r="C59" t="s">
        <v>348</v>
      </c>
      <c r="D59" t="s">
        <v>7</v>
      </c>
      <c r="E59">
        <v>14</v>
      </c>
      <c r="G59" t="s">
        <v>518</v>
      </c>
    </row>
    <row r="60" spans="1:7" x14ac:dyDescent="0.25">
      <c r="A60" t="s">
        <v>519</v>
      </c>
      <c r="B60" t="s">
        <v>399</v>
      </c>
      <c r="C60" t="s">
        <v>348</v>
      </c>
      <c r="D60" t="s">
        <v>7</v>
      </c>
      <c r="E60">
        <v>90</v>
      </c>
      <c r="G60" t="s">
        <v>520</v>
      </c>
    </row>
    <row r="61" spans="1:7" x14ac:dyDescent="0.25">
      <c r="A61" t="s">
        <v>521</v>
      </c>
      <c r="B61" t="s">
        <v>406</v>
      </c>
      <c r="C61" t="s">
        <v>348</v>
      </c>
      <c r="D61" t="s">
        <v>7</v>
      </c>
      <c r="E61">
        <v>34</v>
      </c>
      <c r="G61" t="s">
        <v>522</v>
      </c>
    </row>
    <row r="62" spans="1:7" x14ac:dyDescent="0.25">
      <c r="A62" t="s">
        <v>523</v>
      </c>
      <c r="B62" t="s">
        <v>406</v>
      </c>
      <c r="C62" t="s">
        <v>348</v>
      </c>
      <c r="D62" t="s">
        <v>7</v>
      </c>
      <c r="E62">
        <v>40</v>
      </c>
      <c r="G62" t="s">
        <v>524</v>
      </c>
    </row>
    <row r="63" spans="1:7" x14ac:dyDescent="0.25">
      <c r="A63" t="s">
        <v>525</v>
      </c>
      <c r="B63" t="s">
        <v>399</v>
      </c>
      <c r="C63" t="s">
        <v>348</v>
      </c>
      <c r="D63" t="s">
        <v>7</v>
      </c>
      <c r="E63">
        <v>90</v>
      </c>
      <c r="G63" t="s">
        <v>526</v>
      </c>
    </row>
    <row r="64" spans="1:7" x14ac:dyDescent="0.25">
      <c r="A64" t="s">
        <v>527</v>
      </c>
      <c r="B64" t="s">
        <v>399</v>
      </c>
      <c r="C64" t="s">
        <v>348</v>
      </c>
      <c r="D64" t="s">
        <v>7</v>
      </c>
      <c r="E64">
        <v>50</v>
      </c>
      <c r="G64" t="s">
        <v>528</v>
      </c>
    </row>
    <row r="65" spans="1:7" x14ac:dyDescent="0.25">
      <c r="A65" t="s">
        <v>529</v>
      </c>
      <c r="B65" t="s">
        <v>406</v>
      </c>
      <c r="C65" t="s">
        <v>348</v>
      </c>
      <c r="D65" t="s">
        <v>7</v>
      </c>
      <c r="E65">
        <v>80</v>
      </c>
      <c r="G65" t="s">
        <v>530</v>
      </c>
    </row>
    <row r="66" spans="1:7" x14ac:dyDescent="0.25">
      <c r="A66" t="s">
        <v>531</v>
      </c>
      <c r="B66" t="s">
        <v>399</v>
      </c>
      <c r="C66" t="s">
        <v>348</v>
      </c>
      <c r="D66" t="s">
        <v>7</v>
      </c>
      <c r="E66">
        <v>50</v>
      </c>
      <c r="G66" t="s">
        <v>532</v>
      </c>
    </row>
    <row r="67" spans="1:7" x14ac:dyDescent="0.25">
      <c r="A67" t="s">
        <v>533</v>
      </c>
      <c r="B67" t="s">
        <v>406</v>
      </c>
      <c r="C67" t="s">
        <v>348</v>
      </c>
      <c r="D67" t="s">
        <v>7</v>
      </c>
      <c r="E67">
        <v>56</v>
      </c>
      <c r="G67" t="s">
        <v>534</v>
      </c>
    </row>
    <row r="68" spans="1:7" x14ac:dyDescent="0.25">
      <c r="A68" t="s">
        <v>535</v>
      </c>
      <c r="B68" t="s">
        <v>406</v>
      </c>
      <c r="C68" t="s">
        <v>348</v>
      </c>
      <c r="D68" t="s">
        <v>7</v>
      </c>
      <c r="E68">
        <v>78</v>
      </c>
      <c r="G68" t="s">
        <v>536</v>
      </c>
    </row>
    <row r="69" spans="1:7" x14ac:dyDescent="0.25">
      <c r="A69" t="s">
        <v>537</v>
      </c>
      <c r="B69" t="s">
        <v>406</v>
      </c>
      <c r="C69" t="s">
        <v>348</v>
      </c>
      <c r="D69" t="s">
        <v>7</v>
      </c>
      <c r="E69">
        <v>20</v>
      </c>
      <c r="G69" t="s">
        <v>538</v>
      </c>
    </row>
    <row r="70" spans="1:7" x14ac:dyDescent="0.25">
      <c r="A70" t="s">
        <v>539</v>
      </c>
      <c r="B70" t="s">
        <v>399</v>
      </c>
      <c r="C70" t="s">
        <v>348</v>
      </c>
      <c r="D70" t="s">
        <v>7</v>
      </c>
      <c r="E70">
        <v>50</v>
      </c>
      <c r="G70" t="s">
        <v>540</v>
      </c>
    </row>
    <row r="71" spans="1:7" x14ac:dyDescent="0.25">
      <c r="A71" t="s">
        <v>541</v>
      </c>
      <c r="B71" t="s">
        <v>406</v>
      </c>
      <c r="C71" t="s">
        <v>348</v>
      </c>
      <c r="D71" t="s">
        <v>7</v>
      </c>
      <c r="E71">
        <v>68</v>
      </c>
      <c r="G71" t="s">
        <v>542</v>
      </c>
    </row>
    <row r="72" spans="1:7" x14ac:dyDescent="0.25">
      <c r="A72" t="s">
        <v>543</v>
      </c>
      <c r="B72" t="s">
        <v>406</v>
      </c>
      <c r="C72" t="s">
        <v>348</v>
      </c>
      <c r="D72" t="s">
        <v>7</v>
      </c>
      <c r="E72">
        <v>80</v>
      </c>
      <c r="G72" t="s">
        <v>544</v>
      </c>
    </row>
    <row r="73" spans="1:7" x14ac:dyDescent="0.25">
      <c r="A73" t="s">
        <v>545</v>
      </c>
      <c r="B73" t="s">
        <v>546</v>
      </c>
      <c r="C73" t="s">
        <v>348</v>
      </c>
      <c r="D73" t="s">
        <v>7</v>
      </c>
      <c r="E73">
        <v>104</v>
      </c>
      <c r="G73" t="s">
        <v>547</v>
      </c>
    </row>
    <row r="74" spans="1:7" x14ac:dyDescent="0.25">
      <c r="A74" t="s">
        <v>548</v>
      </c>
      <c r="B74" t="s">
        <v>546</v>
      </c>
      <c r="C74" t="s">
        <v>348</v>
      </c>
      <c r="D74" t="s">
        <v>7</v>
      </c>
      <c r="E74">
        <v>104</v>
      </c>
      <c r="G74" t="s">
        <v>549</v>
      </c>
    </row>
    <row r="75" spans="1:7" x14ac:dyDescent="0.25">
      <c r="A75" t="s">
        <v>550</v>
      </c>
      <c r="B75" t="s">
        <v>490</v>
      </c>
      <c r="C75" t="s">
        <v>348</v>
      </c>
      <c r="D75" t="s">
        <v>7</v>
      </c>
      <c r="E75">
        <v>145</v>
      </c>
      <c r="G75" t="s">
        <v>551</v>
      </c>
    </row>
    <row r="76" spans="1:7" x14ac:dyDescent="0.25">
      <c r="A76" t="s">
        <v>552</v>
      </c>
      <c r="B76" t="s">
        <v>490</v>
      </c>
      <c r="C76" t="s">
        <v>348</v>
      </c>
      <c r="D76" t="s">
        <v>7</v>
      </c>
      <c r="E76">
        <v>73</v>
      </c>
      <c r="G76" t="s">
        <v>553</v>
      </c>
    </row>
    <row r="77" spans="1:7" x14ac:dyDescent="0.25">
      <c r="A77" t="s">
        <v>554</v>
      </c>
      <c r="B77" t="s">
        <v>399</v>
      </c>
      <c r="C77" t="s">
        <v>348</v>
      </c>
      <c r="D77" t="s">
        <v>7</v>
      </c>
      <c r="E77">
        <v>57</v>
      </c>
      <c r="G77" t="s">
        <v>555</v>
      </c>
    </row>
    <row r="78" spans="1:7" x14ac:dyDescent="0.25">
      <c r="A78" t="s">
        <v>556</v>
      </c>
      <c r="B78" t="s">
        <v>557</v>
      </c>
      <c r="C78" t="s">
        <v>348</v>
      </c>
      <c r="D78" t="s">
        <v>7</v>
      </c>
      <c r="E78">
        <v>234</v>
      </c>
      <c r="G78" t="s">
        <v>558</v>
      </c>
    </row>
    <row r="79" spans="1:7" x14ac:dyDescent="0.25">
      <c r="A79" t="s">
        <v>559</v>
      </c>
      <c r="B79" t="s">
        <v>402</v>
      </c>
      <c r="C79" t="s">
        <v>348</v>
      </c>
      <c r="D79" t="s">
        <v>7</v>
      </c>
      <c r="E79">
        <v>45</v>
      </c>
      <c r="G79" t="s">
        <v>560</v>
      </c>
    </row>
    <row r="80" spans="1:7" x14ac:dyDescent="0.25">
      <c r="A80" t="s">
        <v>561</v>
      </c>
      <c r="B80" t="s">
        <v>402</v>
      </c>
      <c r="C80" t="s">
        <v>348</v>
      </c>
      <c r="D80" t="s">
        <v>7</v>
      </c>
      <c r="E80">
        <v>35</v>
      </c>
      <c r="G80" t="s">
        <v>562</v>
      </c>
    </row>
    <row r="81" spans="1:7" x14ac:dyDescent="0.25">
      <c r="A81" t="s">
        <v>563</v>
      </c>
      <c r="B81" t="s">
        <v>402</v>
      </c>
      <c r="C81" t="s">
        <v>348</v>
      </c>
      <c r="D81" t="s">
        <v>7</v>
      </c>
      <c r="E81">
        <v>35</v>
      </c>
      <c r="G81" t="s">
        <v>564</v>
      </c>
    </row>
    <row r="82" spans="1:7" x14ac:dyDescent="0.25">
      <c r="A82" t="s">
        <v>565</v>
      </c>
      <c r="B82" t="s">
        <v>402</v>
      </c>
      <c r="C82" t="s">
        <v>348</v>
      </c>
      <c r="D82" t="s">
        <v>7</v>
      </c>
      <c r="E82">
        <v>30</v>
      </c>
      <c r="G82" t="s">
        <v>566</v>
      </c>
    </row>
    <row r="83" spans="1:7" x14ac:dyDescent="0.25">
      <c r="A83" t="s">
        <v>567</v>
      </c>
      <c r="B83" t="s">
        <v>402</v>
      </c>
      <c r="C83" t="s">
        <v>348</v>
      </c>
      <c r="D83" t="s">
        <v>7</v>
      </c>
      <c r="E83">
        <v>30</v>
      </c>
      <c r="G83" t="s">
        <v>568</v>
      </c>
    </row>
    <row r="84" spans="1:7" x14ac:dyDescent="0.25">
      <c r="A84" t="s">
        <v>569</v>
      </c>
      <c r="B84" t="s">
        <v>402</v>
      </c>
      <c r="C84" t="s">
        <v>348</v>
      </c>
      <c r="D84" t="s">
        <v>7</v>
      </c>
      <c r="E84">
        <v>46</v>
      </c>
      <c r="G84" t="s">
        <v>570</v>
      </c>
    </row>
    <row r="85" spans="1:7" x14ac:dyDescent="0.25">
      <c r="A85" t="s">
        <v>571</v>
      </c>
      <c r="B85" t="s">
        <v>402</v>
      </c>
      <c r="C85" t="s">
        <v>348</v>
      </c>
      <c r="D85" t="s">
        <v>7</v>
      </c>
      <c r="E85">
        <v>45</v>
      </c>
      <c r="G85" t="s">
        <v>572</v>
      </c>
    </row>
    <row r="86" spans="1:7" x14ac:dyDescent="0.25">
      <c r="A86" t="s">
        <v>573</v>
      </c>
      <c r="B86" t="s">
        <v>402</v>
      </c>
      <c r="C86" t="s">
        <v>348</v>
      </c>
      <c r="D86" t="s">
        <v>7</v>
      </c>
      <c r="E86">
        <v>30</v>
      </c>
      <c r="G86" t="s">
        <v>574</v>
      </c>
    </row>
    <row r="87" spans="1:7" x14ac:dyDescent="0.25">
      <c r="A87" t="s">
        <v>575</v>
      </c>
      <c r="B87" t="s">
        <v>402</v>
      </c>
      <c r="C87" t="s">
        <v>348</v>
      </c>
      <c r="D87" t="s">
        <v>7</v>
      </c>
      <c r="E87">
        <v>30</v>
      </c>
      <c r="G87" t="s">
        <v>576</v>
      </c>
    </row>
    <row r="88" spans="1:7" x14ac:dyDescent="0.25">
      <c r="A88" t="s">
        <v>577</v>
      </c>
      <c r="B88" t="s">
        <v>402</v>
      </c>
      <c r="C88" t="s">
        <v>348</v>
      </c>
      <c r="D88" t="s">
        <v>7</v>
      </c>
      <c r="E88">
        <v>46</v>
      </c>
      <c r="G88" t="s">
        <v>578</v>
      </c>
    </row>
    <row r="89" spans="1:7" x14ac:dyDescent="0.25">
      <c r="A89" t="s">
        <v>579</v>
      </c>
      <c r="B89" t="s">
        <v>402</v>
      </c>
      <c r="C89" t="s">
        <v>348</v>
      </c>
      <c r="D89" t="s">
        <v>7</v>
      </c>
      <c r="E89">
        <v>30</v>
      </c>
      <c r="G89" t="s">
        <v>580</v>
      </c>
    </row>
    <row r="90" spans="1:7" x14ac:dyDescent="0.25">
      <c r="A90" t="s">
        <v>581</v>
      </c>
      <c r="B90" t="s">
        <v>402</v>
      </c>
      <c r="C90" t="s">
        <v>348</v>
      </c>
      <c r="D90" t="s">
        <v>7</v>
      </c>
      <c r="E90">
        <v>30</v>
      </c>
      <c r="G90" t="s">
        <v>582</v>
      </c>
    </row>
    <row r="91" spans="1:7" x14ac:dyDescent="0.25">
      <c r="A91" t="s">
        <v>583</v>
      </c>
      <c r="B91" t="s">
        <v>584</v>
      </c>
      <c r="C91" t="s">
        <v>348</v>
      </c>
      <c r="D91" t="s">
        <v>7</v>
      </c>
      <c r="E91">
        <v>185</v>
      </c>
      <c r="G91" t="s">
        <v>585</v>
      </c>
    </row>
    <row r="92" spans="1:7" x14ac:dyDescent="0.25">
      <c r="A92" t="s">
        <v>586</v>
      </c>
      <c r="B92" t="s">
        <v>587</v>
      </c>
      <c r="C92" t="s">
        <v>348</v>
      </c>
      <c r="D92" t="s">
        <v>7</v>
      </c>
      <c r="E92">
        <v>139</v>
      </c>
      <c r="G92" t="s">
        <v>588</v>
      </c>
    </row>
    <row r="93" spans="1:7" x14ac:dyDescent="0.25">
      <c r="A93" t="s">
        <v>589</v>
      </c>
      <c r="B93" t="s">
        <v>402</v>
      </c>
      <c r="C93" t="s">
        <v>348</v>
      </c>
      <c r="D93" t="s">
        <v>7</v>
      </c>
      <c r="E93">
        <v>30</v>
      </c>
      <c r="G93" t="s">
        <v>590</v>
      </c>
    </row>
    <row r="94" spans="1:7" x14ac:dyDescent="0.25">
      <c r="A94" t="s">
        <v>591</v>
      </c>
      <c r="B94" t="s">
        <v>592</v>
      </c>
      <c r="C94" t="s">
        <v>348</v>
      </c>
      <c r="D94" t="s">
        <v>7</v>
      </c>
      <c r="E94">
        <v>30</v>
      </c>
      <c r="G94" t="s">
        <v>593</v>
      </c>
    </row>
    <row r="95" spans="1:7" x14ac:dyDescent="0.25">
      <c r="A95" t="s">
        <v>594</v>
      </c>
      <c r="B95" t="s">
        <v>438</v>
      </c>
      <c r="C95" t="s">
        <v>348</v>
      </c>
      <c r="D95" t="s">
        <v>7</v>
      </c>
      <c r="E95">
        <v>22</v>
      </c>
      <c r="G95" t="s">
        <v>595</v>
      </c>
    </row>
    <row r="96" spans="1:7" x14ac:dyDescent="0.25">
      <c r="A96" t="s">
        <v>596</v>
      </c>
      <c r="B96" t="s">
        <v>597</v>
      </c>
      <c r="C96" t="s">
        <v>348</v>
      </c>
      <c r="D96" t="s">
        <v>598</v>
      </c>
      <c r="E96">
        <v>15</v>
      </c>
      <c r="G96" t="s">
        <v>599</v>
      </c>
    </row>
    <row r="97" spans="1:7" x14ac:dyDescent="0.25">
      <c r="A97" s="10" t="s">
        <v>600</v>
      </c>
      <c r="B97" s="10" t="s">
        <v>601</v>
      </c>
      <c r="C97" s="10" t="s">
        <v>348</v>
      </c>
      <c r="D97" s="10" t="s">
        <v>7</v>
      </c>
      <c r="E97" s="10"/>
      <c r="F97" s="10"/>
      <c r="G97" s="10" t="s">
        <v>602</v>
      </c>
    </row>
    <row r="98" spans="1:7" x14ac:dyDescent="0.25">
      <c r="A98" t="s">
        <v>603</v>
      </c>
      <c r="B98" t="s">
        <v>604</v>
      </c>
      <c r="C98" t="s">
        <v>348</v>
      </c>
      <c r="D98" t="s">
        <v>7</v>
      </c>
      <c r="E98">
        <v>43</v>
      </c>
      <c r="G98" t="s">
        <v>605</v>
      </c>
    </row>
    <row r="99" spans="1:7" x14ac:dyDescent="0.25">
      <c r="A99" s="10" t="s">
        <v>606</v>
      </c>
      <c r="B99" s="10" t="s">
        <v>607</v>
      </c>
      <c r="C99" s="10" t="s">
        <v>348</v>
      </c>
      <c r="D99" s="10" t="s">
        <v>7</v>
      </c>
      <c r="E99" s="10"/>
      <c r="F99" s="10"/>
      <c r="G99" s="10" t="s">
        <v>608</v>
      </c>
    </row>
    <row r="100" spans="1:7" x14ac:dyDescent="0.25">
      <c r="A100" s="10" t="s">
        <v>609</v>
      </c>
      <c r="B100" s="10" t="s">
        <v>607</v>
      </c>
      <c r="C100" s="10" t="s">
        <v>348</v>
      </c>
      <c r="D100" s="10" t="s">
        <v>7</v>
      </c>
      <c r="E100" s="10">
        <v>20</v>
      </c>
      <c r="F100" s="10"/>
      <c r="G100" s="10" t="s">
        <v>610</v>
      </c>
    </row>
    <row r="101" spans="1:7" x14ac:dyDescent="0.25">
      <c r="A101" s="13" t="s">
        <v>611</v>
      </c>
      <c r="B101" s="13" t="s">
        <v>612</v>
      </c>
      <c r="C101" s="13" t="s">
        <v>348</v>
      </c>
      <c r="D101" s="13" t="s">
        <v>7</v>
      </c>
      <c r="E101" s="13">
        <v>110</v>
      </c>
      <c r="F101" s="13"/>
      <c r="G101" s="13" t="s">
        <v>613</v>
      </c>
    </row>
    <row r="102" spans="1:7" x14ac:dyDescent="0.25">
      <c r="A102" s="13" t="s">
        <v>614</v>
      </c>
      <c r="B102" s="13" t="s">
        <v>612</v>
      </c>
      <c r="C102" s="13" t="s">
        <v>348</v>
      </c>
      <c r="D102" s="13" t="s">
        <v>7</v>
      </c>
      <c r="E102" s="13"/>
      <c r="F102" s="13"/>
      <c r="G102" s="13" t="s">
        <v>615</v>
      </c>
    </row>
    <row r="103" spans="1:7" x14ac:dyDescent="0.25">
      <c r="A103" s="13" t="s">
        <v>616</v>
      </c>
      <c r="B103" s="13" t="s">
        <v>612</v>
      </c>
      <c r="C103" s="13" t="s">
        <v>348</v>
      </c>
      <c r="D103" s="13" t="s">
        <v>7</v>
      </c>
      <c r="E103" s="13"/>
      <c r="F103" s="13"/>
      <c r="G103" s="13" t="s">
        <v>617</v>
      </c>
    </row>
    <row r="104" spans="1:7" x14ac:dyDescent="0.25">
      <c r="A104" t="s">
        <v>618</v>
      </c>
      <c r="B104" t="s">
        <v>619</v>
      </c>
      <c r="C104" t="s">
        <v>348</v>
      </c>
      <c r="D104" t="s">
        <v>7</v>
      </c>
      <c r="E104">
        <v>38</v>
      </c>
      <c r="G104" t="s">
        <v>620</v>
      </c>
    </row>
    <row r="105" spans="1:7" x14ac:dyDescent="0.25">
      <c r="A105" t="s">
        <v>621</v>
      </c>
      <c r="B105" t="s">
        <v>622</v>
      </c>
      <c r="C105" t="s">
        <v>348</v>
      </c>
      <c r="D105" t="s">
        <v>7</v>
      </c>
      <c r="E105">
        <v>92</v>
      </c>
      <c r="G105" t="s">
        <v>623</v>
      </c>
    </row>
  </sheetData>
  <sheetProtection algorithmName="SHA-512" hashValue="t6zmLOpfBtAZD5yd7b8t9KS03yGVdI77Y/BmGSlTqINSCNl5tO8ApIu2nTvS3Urntbtg+LtcRtb66BZTFNs7Xg==" saltValue="FNo1FwsfbLjagdEARtvzV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C22"/>
  <sheetViews>
    <sheetView workbookViewId="0">
      <selection activeCell="I32" sqref="I32"/>
    </sheetView>
  </sheetViews>
  <sheetFormatPr baseColWidth="10" defaultColWidth="11.42578125" defaultRowHeight="15" x14ac:dyDescent="0.25"/>
  <cols>
    <col min="1" max="1" width="16.85546875" bestFit="1" customWidth="1"/>
    <col min="2" max="2" width="48.140625" bestFit="1" customWidth="1"/>
    <col min="3" max="3" width="20.7109375" bestFit="1" customWidth="1"/>
  </cols>
  <sheetData>
    <row r="1" spans="1:3" x14ac:dyDescent="0.25">
      <c r="A1" s="20" t="s">
        <v>283</v>
      </c>
    </row>
    <row r="3" spans="1:3" x14ac:dyDescent="0.25">
      <c r="A3" s="14" t="s">
        <v>624</v>
      </c>
      <c r="B3" s="14" t="s">
        <v>625</v>
      </c>
      <c r="C3" s="14" t="s">
        <v>626</v>
      </c>
    </row>
    <row r="4" spans="1:3" x14ac:dyDescent="0.25">
      <c r="A4" s="15" t="s">
        <v>627</v>
      </c>
      <c r="B4" s="15" t="s">
        <v>628</v>
      </c>
      <c r="C4" s="15" t="s">
        <v>629</v>
      </c>
    </row>
    <row r="5" spans="1:3" x14ac:dyDescent="0.25">
      <c r="A5" s="15" t="s">
        <v>627</v>
      </c>
      <c r="B5" s="15" t="s">
        <v>628</v>
      </c>
      <c r="C5" s="15" t="s">
        <v>630</v>
      </c>
    </row>
    <row r="6" spans="1:3" x14ac:dyDescent="0.25">
      <c r="A6" s="15" t="s">
        <v>178</v>
      </c>
      <c r="B6" s="15" t="s">
        <v>631</v>
      </c>
      <c r="C6" s="15" t="s">
        <v>632</v>
      </c>
    </row>
    <row r="7" spans="1:3" x14ac:dyDescent="0.25">
      <c r="A7" s="15" t="s">
        <v>178</v>
      </c>
      <c r="B7" s="15" t="s">
        <v>631</v>
      </c>
      <c r="C7" s="15" t="s">
        <v>633</v>
      </c>
    </row>
    <row r="8" spans="1:3" x14ac:dyDescent="0.25">
      <c r="A8" s="15" t="s">
        <v>627</v>
      </c>
      <c r="B8" s="15" t="s">
        <v>634</v>
      </c>
      <c r="C8" s="15" t="s">
        <v>635</v>
      </c>
    </row>
    <row r="9" spans="1:3" x14ac:dyDescent="0.25">
      <c r="A9" s="15" t="s">
        <v>178</v>
      </c>
      <c r="B9" s="15" t="s">
        <v>636</v>
      </c>
      <c r="C9" s="15" t="s">
        <v>637</v>
      </c>
    </row>
    <row r="10" spans="1:3" x14ac:dyDescent="0.25">
      <c r="A10" s="15" t="s">
        <v>178</v>
      </c>
      <c r="B10" s="15" t="s">
        <v>638</v>
      </c>
      <c r="C10" s="15" t="s">
        <v>639</v>
      </c>
    </row>
    <row r="11" spans="1:3" x14ac:dyDescent="0.25">
      <c r="A11" s="15" t="s">
        <v>178</v>
      </c>
      <c r="B11" s="15" t="s">
        <v>640</v>
      </c>
      <c r="C11" s="15" t="s">
        <v>641</v>
      </c>
    </row>
    <row r="12" spans="1:3" x14ac:dyDescent="0.25">
      <c r="A12" s="15" t="s">
        <v>217</v>
      </c>
      <c r="B12" s="15" t="s">
        <v>642</v>
      </c>
      <c r="C12" s="15" t="s">
        <v>643</v>
      </c>
    </row>
    <row r="13" spans="1:3" x14ac:dyDescent="0.25">
      <c r="A13" s="15" t="s">
        <v>298</v>
      </c>
      <c r="B13" s="15" t="s">
        <v>644</v>
      </c>
      <c r="C13" s="15" t="s">
        <v>645</v>
      </c>
    </row>
    <row r="14" spans="1:3" x14ac:dyDescent="0.25">
      <c r="A14" s="15" t="s">
        <v>627</v>
      </c>
      <c r="B14" s="15" t="s">
        <v>646</v>
      </c>
      <c r="C14" s="15" t="s">
        <v>647</v>
      </c>
    </row>
    <row r="15" spans="1:3" x14ac:dyDescent="0.25">
      <c r="A15" s="17" t="s">
        <v>627</v>
      </c>
      <c r="B15" s="16" t="s">
        <v>648</v>
      </c>
      <c r="C15" s="17" t="s">
        <v>649</v>
      </c>
    </row>
    <row r="16" spans="1:3" x14ac:dyDescent="0.25">
      <c r="A16" s="15" t="s">
        <v>650</v>
      </c>
      <c r="B16" s="15" t="s">
        <v>651</v>
      </c>
      <c r="C16" s="15" t="s">
        <v>652</v>
      </c>
    </row>
    <row r="17" spans="1:3" x14ac:dyDescent="0.25">
      <c r="A17" s="15" t="s">
        <v>178</v>
      </c>
      <c r="B17" s="15" t="s">
        <v>653</v>
      </c>
      <c r="C17" s="15" t="s">
        <v>654</v>
      </c>
    </row>
    <row r="18" spans="1:3" x14ac:dyDescent="0.25">
      <c r="A18" s="18" t="s">
        <v>655</v>
      </c>
      <c r="B18" s="18" t="s">
        <v>642</v>
      </c>
      <c r="C18" s="18" t="s">
        <v>656</v>
      </c>
    </row>
    <row r="19" spans="1:3" x14ac:dyDescent="0.25">
      <c r="A19" s="15" t="s">
        <v>657</v>
      </c>
      <c r="B19" s="15" t="s">
        <v>658</v>
      </c>
      <c r="C19" s="15" t="s">
        <v>659</v>
      </c>
    </row>
    <row r="20" spans="1:3" x14ac:dyDescent="0.25">
      <c r="A20" s="15" t="s">
        <v>660</v>
      </c>
      <c r="B20" s="15" t="s">
        <v>660</v>
      </c>
      <c r="C20" s="15" t="s">
        <v>660</v>
      </c>
    </row>
    <row r="21" spans="1:3" x14ac:dyDescent="0.25">
      <c r="A21" s="15"/>
      <c r="B21" s="15"/>
      <c r="C21" s="15"/>
    </row>
    <row r="22" spans="1:3" x14ac:dyDescent="0.25">
      <c r="A22" s="15"/>
      <c r="B22" s="15"/>
      <c r="C22" s="15"/>
    </row>
  </sheetData>
  <sheetProtection algorithmName="SHA-512" hashValue="NF4gn7YBYnW/RRhSEUEMaSEGYMBhqWsiofP9qzcXGfNji0IMOlqc/xkuXBJ57dDz+erumB1PAyAgpXkIyVkV3g==" saltValue="vTPQn86vr2DycVFERM1Qz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E408C-18AB-456D-8B5E-684E6F4371D4}">
  <sheetPr>
    <tabColor theme="2" tint="-0.499984740745262"/>
  </sheetPr>
  <dimension ref="A1:H44"/>
  <sheetViews>
    <sheetView workbookViewId="0"/>
  </sheetViews>
  <sheetFormatPr baseColWidth="10" defaultColWidth="11.42578125" defaultRowHeight="15" x14ac:dyDescent="0.25"/>
  <cols>
    <col min="1" max="1" width="11.42578125" style="58"/>
    <col min="2" max="2" width="24.7109375" style="58" customWidth="1"/>
    <col min="3" max="3" width="33" style="58" customWidth="1"/>
    <col min="4" max="4" width="83.42578125" style="59" customWidth="1"/>
    <col min="5" max="5" width="35.140625" style="58" customWidth="1"/>
    <col min="6" max="16384" width="11.42578125" style="58"/>
  </cols>
  <sheetData>
    <row r="1" spans="1:8" x14ac:dyDescent="0.25">
      <c r="A1" s="57" t="s">
        <v>0</v>
      </c>
    </row>
    <row r="3" spans="1:8" x14ac:dyDescent="0.25">
      <c r="A3" s="60" t="s">
        <v>661</v>
      </c>
      <c r="B3" s="60" t="s">
        <v>662</v>
      </c>
      <c r="C3" s="60" t="s">
        <v>663</v>
      </c>
      <c r="D3" s="61" t="s">
        <v>664</v>
      </c>
      <c r="E3" s="60" t="s">
        <v>341</v>
      </c>
      <c r="F3" s="60" t="s">
        <v>665</v>
      </c>
      <c r="G3" s="60" t="s">
        <v>666</v>
      </c>
      <c r="H3" s="60" t="s">
        <v>370</v>
      </c>
    </row>
    <row r="4" spans="1:8" ht="60" x14ac:dyDescent="0.25">
      <c r="A4" s="62" t="s">
        <v>667</v>
      </c>
      <c r="B4" s="62" t="s">
        <v>668</v>
      </c>
      <c r="C4" s="62" t="s">
        <v>669</v>
      </c>
      <c r="D4" s="63" t="s">
        <v>670</v>
      </c>
      <c r="E4" s="62" t="s">
        <v>671</v>
      </c>
      <c r="F4" s="62" t="s">
        <v>672</v>
      </c>
      <c r="G4" s="62" t="s">
        <v>673</v>
      </c>
      <c r="H4" s="62" t="s">
        <v>674</v>
      </c>
    </row>
    <row r="5" spans="1:8" ht="105" x14ac:dyDescent="0.25">
      <c r="A5" s="62" t="s">
        <v>675</v>
      </c>
      <c r="B5" s="62" t="s">
        <v>668</v>
      </c>
      <c r="C5" s="62" t="s">
        <v>676</v>
      </c>
      <c r="D5" s="63" t="s">
        <v>677</v>
      </c>
      <c r="E5" s="62" t="s">
        <v>678</v>
      </c>
      <c r="F5" s="62" t="s">
        <v>672</v>
      </c>
      <c r="G5" s="62" t="s">
        <v>679</v>
      </c>
      <c r="H5" s="62" t="s">
        <v>680</v>
      </c>
    </row>
    <row r="6" spans="1:8" ht="210" x14ac:dyDescent="0.25">
      <c r="A6" s="62" t="s">
        <v>681</v>
      </c>
      <c r="B6" s="62" t="s">
        <v>668</v>
      </c>
      <c r="C6" s="62" t="s">
        <v>682</v>
      </c>
      <c r="D6" s="63" t="s">
        <v>683</v>
      </c>
      <c r="E6" s="62" t="s">
        <v>684</v>
      </c>
      <c r="F6" s="62" t="s">
        <v>685</v>
      </c>
      <c r="G6" s="62" t="s">
        <v>686</v>
      </c>
      <c r="H6" s="62" t="s">
        <v>687</v>
      </c>
    </row>
    <row r="7" spans="1:8" ht="75" x14ac:dyDescent="0.25">
      <c r="A7" s="62" t="s">
        <v>688</v>
      </c>
      <c r="B7" s="62" t="s">
        <v>668</v>
      </c>
      <c r="C7" s="62" t="s">
        <v>689</v>
      </c>
      <c r="D7" s="63" t="s">
        <v>690</v>
      </c>
      <c r="E7" s="62" t="s">
        <v>691</v>
      </c>
      <c r="F7" s="62" t="s">
        <v>692</v>
      </c>
      <c r="G7" s="64"/>
      <c r="H7" s="62" t="s">
        <v>693</v>
      </c>
    </row>
    <row r="8" spans="1:8" ht="105" x14ac:dyDescent="0.25">
      <c r="A8" s="62" t="s">
        <v>694</v>
      </c>
      <c r="B8" s="62" t="s">
        <v>627</v>
      </c>
      <c r="C8" s="62" t="s">
        <v>695</v>
      </c>
      <c r="D8" s="63" t="s">
        <v>696</v>
      </c>
      <c r="E8" s="62" t="s">
        <v>697</v>
      </c>
      <c r="F8" s="62" t="s">
        <v>672</v>
      </c>
      <c r="G8" s="62" t="s">
        <v>698</v>
      </c>
      <c r="H8" s="62" t="s">
        <v>699</v>
      </c>
    </row>
    <row r="9" spans="1:8" ht="165" x14ac:dyDescent="0.25">
      <c r="A9" s="62" t="s">
        <v>700</v>
      </c>
      <c r="B9" s="62" t="s">
        <v>668</v>
      </c>
      <c r="C9" s="62" t="s">
        <v>701</v>
      </c>
      <c r="D9" s="63" t="s">
        <v>702</v>
      </c>
      <c r="E9" s="62" t="s">
        <v>678</v>
      </c>
      <c r="F9" s="62" t="s">
        <v>672</v>
      </c>
      <c r="G9" s="62" t="s">
        <v>679</v>
      </c>
      <c r="H9" s="62" t="s">
        <v>703</v>
      </c>
    </row>
    <row r="10" spans="1:8" ht="210" x14ac:dyDescent="0.25">
      <c r="A10" s="62" t="s">
        <v>704</v>
      </c>
      <c r="B10" s="62" t="s">
        <v>627</v>
      </c>
      <c r="C10" s="62" t="s">
        <v>682</v>
      </c>
      <c r="D10" s="63" t="s">
        <v>683</v>
      </c>
      <c r="E10" s="62" t="s">
        <v>684</v>
      </c>
      <c r="F10" s="62" t="s">
        <v>685</v>
      </c>
      <c r="G10" s="62" t="s">
        <v>686</v>
      </c>
      <c r="H10" s="62" t="s">
        <v>687</v>
      </c>
    </row>
    <row r="11" spans="1:8" ht="105" x14ac:dyDescent="0.25">
      <c r="A11" s="62" t="s">
        <v>705</v>
      </c>
      <c r="B11" s="62" t="s">
        <v>627</v>
      </c>
      <c r="C11" s="64"/>
      <c r="D11" s="63" t="s">
        <v>706</v>
      </c>
      <c r="E11" s="62" t="s">
        <v>707</v>
      </c>
      <c r="F11" s="62" t="s">
        <v>672</v>
      </c>
      <c r="G11" s="62" t="s">
        <v>698</v>
      </c>
      <c r="H11" s="62" t="s">
        <v>699</v>
      </c>
    </row>
    <row r="12" spans="1:8" ht="45" x14ac:dyDescent="0.25">
      <c r="A12" s="62" t="s">
        <v>708</v>
      </c>
      <c r="B12" s="62" t="s">
        <v>668</v>
      </c>
      <c r="C12" s="62" t="s">
        <v>709</v>
      </c>
      <c r="D12" s="63" t="s">
        <v>710</v>
      </c>
      <c r="E12" s="62" t="s">
        <v>711</v>
      </c>
      <c r="F12" s="62" t="s">
        <v>672</v>
      </c>
      <c r="G12" s="62" t="s">
        <v>698</v>
      </c>
      <c r="H12" s="62" t="s">
        <v>712</v>
      </c>
    </row>
    <row r="13" spans="1:8" ht="45" x14ac:dyDescent="0.25">
      <c r="A13" s="62" t="s">
        <v>713</v>
      </c>
      <c r="B13" s="62" t="s">
        <v>714</v>
      </c>
      <c r="C13" s="62" t="s">
        <v>676</v>
      </c>
      <c r="D13" s="63" t="s">
        <v>715</v>
      </c>
      <c r="E13" s="62" t="s">
        <v>716</v>
      </c>
      <c r="F13" s="62" t="s">
        <v>672</v>
      </c>
      <c r="G13" s="62" t="s">
        <v>717</v>
      </c>
      <c r="H13" s="62" t="s">
        <v>718</v>
      </c>
    </row>
    <row r="14" spans="1:8" ht="60" x14ac:dyDescent="0.25">
      <c r="A14" s="62" t="s">
        <v>719</v>
      </c>
      <c r="B14" s="62" t="s">
        <v>627</v>
      </c>
      <c r="C14" s="62" t="s">
        <v>676</v>
      </c>
      <c r="D14" s="63" t="s">
        <v>720</v>
      </c>
      <c r="E14" s="62" t="s">
        <v>721</v>
      </c>
      <c r="F14" s="62" t="s">
        <v>672</v>
      </c>
      <c r="G14" s="62" t="s">
        <v>698</v>
      </c>
      <c r="H14" s="62" t="s">
        <v>722</v>
      </c>
    </row>
    <row r="15" spans="1:8" ht="75" x14ac:dyDescent="0.25">
      <c r="A15" s="62" t="s">
        <v>723</v>
      </c>
      <c r="B15" s="62" t="s">
        <v>627</v>
      </c>
      <c r="C15" s="64"/>
      <c r="D15" s="63" t="s">
        <v>724</v>
      </c>
      <c r="E15" s="62" t="s">
        <v>725</v>
      </c>
      <c r="F15" s="62" t="s">
        <v>672</v>
      </c>
      <c r="G15" s="62" t="s">
        <v>698</v>
      </c>
      <c r="H15" s="62" t="s">
        <v>726</v>
      </c>
    </row>
    <row r="16" spans="1:8" ht="60" x14ac:dyDescent="0.25">
      <c r="A16" s="62" t="s">
        <v>727</v>
      </c>
      <c r="B16" s="62" t="s">
        <v>627</v>
      </c>
      <c r="C16" s="62" t="s">
        <v>728</v>
      </c>
      <c r="D16" s="63" t="s">
        <v>729</v>
      </c>
      <c r="E16" s="62" t="s">
        <v>730</v>
      </c>
      <c r="F16" s="62" t="s">
        <v>672</v>
      </c>
      <c r="G16" s="62" t="s">
        <v>731</v>
      </c>
      <c r="H16" s="62" t="s">
        <v>732</v>
      </c>
    </row>
    <row r="17" spans="1:8" ht="60" x14ac:dyDescent="0.25">
      <c r="A17" s="62" t="s">
        <v>733</v>
      </c>
      <c r="B17" s="62" t="s">
        <v>627</v>
      </c>
      <c r="C17" s="62" t="s">
        <v>734</v>
      </c>
      <c r="D17" s="63" t="s">
        <v>735</v>
      </c>
      <c r="E17" s="62" t="s">
        <v>721</v>
      </c>
      <c r="F17" s="62" t="s">
        <v>672</v>
      </c>
      <c r="G17" s="62" t="s">
        <v>698</v>
      </c>
      <c r="H17" s="62" t="s">
        <v>680</v>
      </c>
    </row>
    <row r="18" spans="1:8" ht="45" x14ac:dyDescent="0.25">
      <c r="A18" s="62" t="s">
        <v>736</v>
      </c>
      <c r="B18" s="62" t="s">
        <v>668</v>
      </c>
      <c r="C18" s="62" t="s">
        <v>737</v>
      </c>
      <c r="D18" s="63" t="s">
        <v>738</v>
      </c>
      <c r="E18" s="62" t="s">
        <v>739</v>
      </c>
      <c r="F18" s="62" t="s">
        <v>672</v>
      </c>
      <c r="G18" s="62" t="s">
        <v>717</v>
      </c>
      <c r="H18" s="62" t="s">
        <v>740</v>
      </c>
    </row>
    <row r="19" spans="1:8" ht="60" x14ac:dyDescent="0.25">
      <c r="A19" s="62" t="s">
        <v>741</v>
      </c>
      <c r="B19" s="62" t="s">
        <v>668</v>
      </c>
      <c r="C19" s="62" t="s">
        <v>742</v>
      </c>
      <c r="D19" s="63" t="s">
        <v>743</v>
      </c>
      <c r="E19" s="62" t="s">
        <v>744</v>
      </c>
      <c r="F19" s="62" t="s">
        <v>672</v>
      </c>
      <c r="G19" s="62" t="s">
        <v>717</v>
      </c>
      <c r="H19" s="62" t="s">
        <v>745</v>
      </c>
    </row>
    <row r="20" spans="1:8" ht="60" x14ac:dyDescent="0.25">
      <c r="A20" s="62" t="s">
        <v>746</v>
      </c>
      <c r="B20" s="62" t="s">
        <v>714</v>
      </c>
      <c r="C20" s="62" t="s">
        <v>676</v>
      </c>
      <c r="D20" s="63" t="s">
        <v>747</v>
      </c>
      <c r="E20" s="62" t="s">
        <v>748</v>
      </c>
      <c r="F20" s="62" t="s">
        <v>672</v>
      </c>
      <c r="G20" s="62" t="s">
        <v>731</v>
      </c>
      <c r="H20" s="62" t="s">
        <v>680</v>
      </c>
    </row>
    <row r="21" spans="1:8" ht="45" x14ac:dyDescent="0.25">
      <c r="A21" s="62" t="s">
        <v>749</v>
      </c>
      <c r="B21" s="62" t="s">
        <v>714</v>
      </c>
      <c r="C21" s="62" t="s">
        <v>750</v>
      </c>
      <c r="D21" s="63" t="s">
        <v>751</v>
      </c>
      <c r="E21" s="62" t="s">
        <v>752</v>
      </c>
      <c r="F21" s="62" t="s">
        <v>672</v>
      </c>
      <c r="G21" s="62" t="s">
        <v>731</v>
      </c>
      <c r="H21" s="62" t="s">
        <v>680</v>
      </c>
    </row>
    <row r="22" spans="1:8" ht="60" x14ac:dyDescent="0.25">
      <c r="A22" s="62" t="s">
        <v>753</v>
      </c>
      <c r="B22" s="62" t="s">
        <v>627</v>
      </c>
      <c r="C22" s="62" t="s">
        <v>754</v>
      </c>
      <c r="D22" s="63" t="s">
        <v>755</v>
      </c>
      <c r="E22" s="62" t="s">
        <v>756</v>
      </c>
      <c r="F22" s="62" t="s">
        <v>672</v>
      </c>
      <c r="G22" s="62" t="s">
        <v>731</v>
      </c>
      <c r="H22" s="62" t="s">
        <v>740</v>
      </c>
    </row>
    <row r="23" spans="1:8" ht="120" x14ac:dyDescent="0.25">
      <c r="A23" s="62" t="s">
        <v>757</v>
      </c>
      <c r="B23" s="62" t="s">
        <v>627</v>
      </c>
      <c r="C23" s="62" t="s">
        <v>758</v>
      </c>
      <c r="D23" s="63" t="s">
        <v>759</v>
      </c>
      <c r="E23" s="62" t="s">
        <v>760</v>
      </c>
      <c r="F23" s="62" t="s">
        <v>685</v>
      </c>
      <c r="G23" s="62" t="s">
        <v>761</v>
      </c>
      <c r="H23" s="62" t="s">
        <v>762</v>
      </c>
    </row>
    <row r="24" spans="1:8" ht="75" x14ac:dyDescent="0.25">
      <c r="A24" s="62" t="s">
        <v>763</v>
      </c>
      <c r="B24" s="62" t="s">
        <v>627</v>
      </c>
      <c r="C24" s="62" t="s">
        <v>764</v>
      </c>
      <c r="D24" s="63" t="s">
        <v>765</v>
      </c>
      <c r="E24" s="62">
        <v>142</v>
      </c>
      <c r="F24" s="62" t="s">
        <v>672</v>
      </c>
      <c r="G24" s="62" t="s">
        <v>766</v>
      </c>
      <c r="H24" s="62" t="s">
        <v>767</v>
      </c>
    </row>
    <row r="25" spans="1:8" ht="45" x14ac:dyDescent="0.25">
      <c r="A25" s="62" t="s">
        <v>768</v>
      </c>
      <c r="B25" s="65" t="s">
        <v>714</v>
      </c>
      <c r="C25" s="62" t="s">
        <v>676</v>
      </c>
      <c r="D25" s="63" t="s">
        <v>769</v>
      </c>
      <c r="E25" s="62" t="s">
        <v>770</v>
      </c>
      <c r="F25" s="62" t="s">
        <v>672</v>
      </c>
      <c r="G25" s="62" t="s">
        <v>731</v>
      </c>
      <c r="H25" s="62" t="s">
        <v>771</v>
      </c>
    </row>
    <row r="26" spans="1:8" ht="75" x14ac:dyDescent="0.25">
      <c r="A26" s="62" t="s">
        <v>772</v>
      </c>
      <c r="B26" s="62" t="s">
        <v>668</v>
      </c>
      <c r="C26" s="62" t="s">
        <v>773</v>
      </c>
      <c r="D26" s="63" t="s">
        <v>774</v>
      </c>
      <c r="E26" s="62" t="s">
        <v>775</v>
      </c>
      <c r="F26" s="62" t="s">
        <v>672</v>
      </c>
      <c r="G26" s="62" t="s">
        <v>698</v>
      </c>
      <c r="H26" s="62" t="s">
        <v>776</v>
      </c>
    </row>
    <row r="27" spans="1:8" ht="60" x14ac:dyDescent="0.25">
      <c r="A27" s="62" t="s">
        <v>777</v>
      </c>
      <c r="B27" s="62" t="s">
        <v>714</v>
      </c>
      <c r="C27" s="62" t="s">
        <v>750</v>
      </c>
      <c r="D27" s="63" t="s">
        <v>778</v>
      </c>
      <c r="E27" s="62" t="s">
        <v>779</v>
      </c>
      <c r="F27" s="62" t="s">
        <v>672</v>
      </c>
      <c r="G27" s="62" t="s">
        <v>731</v>
      </c>
      <c r="H27" s="62" t="s">
        <v>780</v>
      </c>
    </row>
    <row r="28" spans="1:8" ht="60" x14ac:dyDescent="0.25">
      <c r="A28" s="62" t="s">
        <v>781</v>
      </c>
      <c r="B28" s="62" t="s">
        <v>714</v>
      </c>
      <c r="C28" s="62" t="s">
        <v>782</v>
      </c>
      <c r="D28" s="63" t="s">
        <v>783</v>
      </c>
      <c r="E28" s="62" t="s">
        <v>784</v>
      </c>
      <c r="F28" s="62" t="s">
        <v>672</v>
      </c>
      <c r="G28" s="62" t="s">
        <v>785</v>
      </c>
      <c r="H28" s="62" t="s">
        <v>703</v>
      </c>
    </row>
    <row r="29" spans="1:8" ht="75" x14ac:dyDescent="0.25">
      <c r="A29" s="62" t="s">
        <v>786</v>
      </c>
      <c r="B29" s="62" t="s">
        <v>668</v>
      </c>
      <c r="C29" s="62" t="s">
        <v>676</v>
      </c>
      <c r="D29" s="63" t="s">
        <v>787</v>
      </c>
      <c r="E29" s="62" t="s">
        <v>678</v>
      </c>
      <c r="F29" s="62" t="s">
        <v>672</v>
      </c>
      <c r="G29" s="62" t="s">
        <v>679</v>
      </c>
      <c r="H29" s="62" t="s">
        <v>788</v>
      </c>
    </row>
    <row r="30" spans="1:8" ht="135" x14ac:dyDescent="0.25">
      <c r="A30" s="62" t="s">
        <v>789</v>
      </c>
      <c r="B30" s="62" t="s">
        <v>714</v>
      </c>
      <c r="C30" s="62" t="s">
        <v>790</v>
      </c>
      <c r="D30" s="63" t="s">
        <v>791</v>
      </c>
      <c r="E30" s="62" t="s">
        <v>792</v>
      </c>
      <c r="F30" s="62" t="s">
        <v>672</v>
      </c>
      <c r="G30" s="62" t="s">
        <v>731</v>
      </c>
      <c r="H30" s="62" t="s">
        <v>793</v>
      </c>
    </row>
    <row r="31" spans="1:8" ht="45" x14ac:dyDescent="0.25">
      <c r="A31" s="62" t="s">
        <v>794</v>
      </c>
      <c r="B31" s="62" t="s">
        <v>627</v>
      </c>
      <c r="C31" s="62" t="s">
        <v>7</v>
      </c>
      <c r="D31" s="63" t="s">
        <v>795</v>
      </c>
      <c r="E31" s="62" t="s">
        <v>796</v>
      </c>
      <c r="F31" s="62" t="s">
        <v>672</v>
      </c>
      <c r="G31" s="62" t="s">
        <v>797</v>
      </c>
      <c r="H31" s="62" t="s">
        <v>771</v>
      </c>
    </row>
    <row r="32" spans="1:8" ht="75" x14ac:dyDescent="0.25">
      <c r="A32" s="62" t="s">
        <v>798</v>
      </c>
      <c r="B32" s="62" t="s">
        <v>627</v>
      </c>
      <c r="C32" s="62" t="s">
        <v>799</v>
      </c>
      <c r="D32" s="63" t="s">
        <v>800</v>
      </c>
      <c r="E32" s="62" t="s">
        <v>756</v>
      </c>
      <c r="F32" s="62" t="s">
        <v>672</v>
      </c>
      <c r="G32" s="62" t="s">
        <v>731</v>
      </c>
      <c r="H32" s="62" t="s">
        <v>801</v>
      </c>
    </row>
    <row r="33" spans="1:8" ht="90" x14ac:dyDescent="0.25">
      <c r="A33" s="62" t="s">
        <v>802</v>
      </c>
      <c r="B33" s="62" t="s">
        <v>627</v>
      </c>
      <c r="C33" s="62" t="s">
        <v>676</v>
      </c>
      <c r="D33" s="63" t="s">
        <v>803</v>
      </c>
      <c r="E33" s="62" t="s">
        <v>804</v>
      </c>
      <c r="F33" s="62" t="s">
        <v>672</v>
      </c>
      <c r="G33" s="62" t="s">
        <v>698</v>
      </c>
      <c r="H33" s="62" t="s">
        <v>805</v>
      </c>
    </row>
    <row r="34" spans="1:8" ht="75" x14ac:dyDescent="0.25">
      <c r="A34" s="62" t="s">
        <v>806</v>
      </c>
      <c r="B34" s="62" t="s">
        <v>714</v>
      </c>
      <c r="C34" s="62" t="s">
        <v>807</v>
      </c>
      <c r="D34" s="63" t="s">
        <v>808</v>
      </c>
      <c r="E34" s="62" t="s">
        <v>809</v>
      </c>
      <c r="F34" s="62" t="s">
        <v>685</v>
      </c>
      <c r="G34" s="62" t="s">
        <v>810</v>
      </c>
      <c r="H34" s="62" t="s">
        <v>811</v>
      </c>
    </row>
    <row r="35" spans="1:8" ht="60" x14ac:dyDescent="0.25">
      <c r="A35" s="62" t="s">
        <v>812</v>
      </c>
      <c r="B35" s="62" t="s">
        <v>668</v>
      </c>
      <c r="C35" s="62" t="s">
        <v>742</v>
      </c>
      <c r="D35" s="63" t="s">
        <v>813</v>
      </c>
      <c r="E35" s="62" t="s">
        <v>814</v>
      </c>
      <c r="F35" s="62" t="s">
        <v>672</v>
      </c>
      <c r="G35" s="62" t="s">
        <v>815</v>
      </c>
      <c r="H35" s="62" t="s">
        <v>816</v>
      </c>
    </row>
    <row r="36" spans="1:8" ht="90" x14ac:dyDescent="0.25">
      <c r="A36" s="62" t="s">
        <v>817</v>
      </c>
      <c r="B36" s="62" t="s">
        <v>668</v>
      </c>
      <c r="C36" s="62" t="s">
        <v>818</v>
      </c>
      <c r="D36" s="63" t="s">
        <v>819</v>
      </c>
      <c r="E36" s="62" t="s">
        <v>820</v>
      </c>
      <c r="F36" s="62" t="s">
        <v>672</v>
      </c>
      <c r="G36" s="62" t="s">
        <v>731</v>
      </c>
      <c r="H36" s="62" t="s">
        <v>821</v>
      </c>
    </row>
    <row r="37" spans="1:8" ht="75" x14ac:dyDescent="0.25">
      <c r="A37" s="62" t="s">
        <v>822</v>
      </c>
      <c r="B37" s="62" t="s">
        <v>627</v>
      </c>
      <c r="C37" s="62" t="s">
        <v>823</v>
      </c>
      <c r="D37" s="63" t="s">
        <v>824</v>
      </c>
      <c r="E37" s="62" t="s">
        <v>707</v>
      </c>
      <c r="F37" s="62" t="s">
        <v>672</v>
      </c>
      <c r="G37" s="62" t="s">
        <v>698</v>
      </c>
      <c r="H37" s="62" t="s">
        <v>825</v>
      </c>
    </row>
    <row r="38" spans="1:8" ht="75" x14ac:dyDescent="0.25">
      <c r="A38" s="62" t="s">
        <v>826</v>
      </c>
      <c r="B38" s="62" t="s">
        <v>668</v>
      </c>
      <c r="C38" s="62" t="s">
        <v>827</v>
      </c>
      <c r="D38" s="63" t="s">
        <v>828</v>
      </c>
      <c r="E38" s="62" t="s">
        <v>829</v>
      </c>
      <c r="F38" s="62" t="s">
        <v>672</v>
      </c>
      <c r="G38" s="62" t="s">
        <v>731</v>
      </c>
      <c r="H38" s="62" t="s">
        <v>830</v>
      </c>
    </row>
    <row r="39" spans="1:8" ht="45" x14ac:dyDescent="0.25">
      <c r="A39" s="62" t="s">
        <v>831</v>
      </c>
      <c r="B39" s="62" t="s">
        <v>714</v>
      </c>
      <c r="C39" s="62" t="s">
        <v>750</v>
      </c>
      <c r="D39" s="63" t="s">
        <v>832</v>
      </c>
      <c r="E39" s="62" t="s">
        <v>833</v>
      </c>
      <c r="F39" s="62" t="s">
        <v>672</v>
      </c>
      <c r="G39" s="62" t="s">
        <v>731</v>
      </c>
      <c r="H39" s="62" t="s">
        <v>834</v>
      </c>
    </row>
    <row r="40" spans="1:8" ht="45" x14ac:dyDescent="0.25">
      <c r="A40" s="62" t="s">
        <v>835</v>
      </c>
      <c r="B40" s="62" t="s">
        <v>668</v>
      </c>
      <c r="C40" s="62" t="s">
        <v>836</v>
      </c>
      <c r="D40" s="63" t="s">
        <v>837</v>
      </c>
      <c r="E40" s="62" t="s">
        <v>838</v>
      </c>
      <c r="F40" s="62" t="s">
        <v>672</v>
      </c>
      <c r="G40" s="62" t="s">
        <v>731</v>
      </c>
      <c r="H40" s="62" t="s">
        <v>839</v>
      </c>
    </row>
    <row r="41" spans="1:8" ht="60" x14ac:dyDescent="0.25">
      <c r="A41" s="62" t="s">
        <v>840</v>
      </c>
      <c r="B41" s="62" t="s">
        <v>668</v>
      </c>
      <c r="C41" s="62" t="s">
        <v>742</v>
      </c>
      <c r="D41" s="63" t="s">
        <v>841</v>
      </c>
      <c r="E41" s="62" t="s">
        <v>842</v>
      </c>
      <c r="F41" s="62" t="s">
        <v>672</v>
      </c>
      <c r="G41" s="62" t="s">
        <v>731</v>
      </c>
      <c r="H41" s="62" t="s">
        <v>843</v>
      </c>
    </row>
    <row r="42" spans="1:8" ht="45" x14ac:dyDescent="0.25">
      <c r="A42" s="62" t="s">
        <v>844</v>
      </c>
      <c r="B42" s="62" t="s">
        <v>627</v>
      </c>
      <c r="C42" s="62" t="s">
        <v>845</v>
      </c>
      <c r="D42" s="63" t="s">
        <v>846</v>
      </c>
      <c r="E42" s="62" t="s">
        <v>796</v>
      </c>
      <c r="F42" s="62" t="s">
        <v>672</v>
      </c>
      <c r="G42" s="62" t="s">
        <v>797</v>
      </c>
      <c r="H42" s="62" t="s">
        <v>847</v>
      </c>
    </row>
    <row r="43" spans="1:8" x14ac:dyDescent="0.25">
      <c r="A43" s="62" t="s">
        <v>848</v>
      </c>
      <c r="B43" s="62" t="s">
        <v>668</v>
      </c>
      <c r="C43" s="64"/>
      <c r="D43" s="66"/>
      <c r="E43" s="62" t="s">
        <v>849</v>
      </c>
      <c r="F43" s="62" t="s">
        <v>672</v>
      </c>
      <c r="G43" s="62" t="s">
        <v>698</v>
      </c>
      <c r="H43" s="62" t="s">
        <v>850</v>
      </c>
    </row>
    <row r="44" spans="1:8" x14ac:dyDescent="0.25">
      <c r="A44" s="62" t="s">
        <v>851</v>
      </c>
      <c r="B44" s="62" t="s">
        <v>714</v>
      </c>
      <c r="C44" s="64"/>
      <c r="D44" s="66"/>
      <c r="E44" s="62" t="s">
        <v>852</v>
      </c>
      <c r="F44" s="62" t="s">
        <v>672</v>
      </c>
      <c r="G44" s="62" t="s">
        <v>731</v>
      </c>
      <c r="H44" s="62" t="s">
        <v>853</v>
      </c>
    </row>
  </sheetData>
  <sheetProtection algorithmName="SHA-512" hashValue="n9ioheQdoG4Ap0ksfjkGcMAQgRcDo6LDS7xD28Mdt9W0rpyVaX+fqvsQh2uWwz1wHi3lkFztkxwlWl+WfZK9Jw==" saltValue="w7gQUagvYsXDEW0gb/vvkQ==" spinCount="100000" sheet="1" objects="1" scenarios="1" formatCells="0" formatColumns="0" formatRows="0" sort="0" autoFilter="0"/>
  <autoFilter ref="A3:H3" xr:uid="{6F5E408C-18AB-456D-8B5E-684E6F4371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C45B4-C0EC-4B6C-8A1C-C4861AF21681}">
  <sheetPr>
    <tabColor theme="8"/>
  </sheetPr>
  <dimension ref="A1:P50"/>
  <sheetViews>
    <sheetView workbookViewId="0"/>
  </sheetViews>
  <sheetFormatPr baseColWidth="10" defaultColWidth="11.42578125" defaultRowHeight="15" x14ac:dyDescent="0.25"/>
  <sheetData>
    <row r="1" spans="1:15" x14ac:dyDescent="0.25">
      <c r="A1" s="20" t="s">
        <v>854</v>
      </c>
    </row>
    <row r="3" spans="1:15" ht="15.75" x14ac:dyDescent="0.25">
      <c r="A3" s="23" t="s">
        <v>367</v>
      </c>
      <c r="B3" s="23" t="s">
        <v>368</v>
      </c>
      <c r="C3" s="23" t="s">
        <v>855</v>
      </c>
      <c r="D3" s="23" t="s">
        <v>856</v>
      </c>
      <c r="E3" s="23" t="s">
        <v>342</v>
      </c>
      <c r="F3" s="23" t="s">
        <v>370</v>
      </c>
      <c r="G3" s="23" t="s">
        <v>371</v>
      </c>
      <c r="H3" s="23" t="s">
        <v>372</v>
      </c>
      <c r="I3" s="23" t="s">
        <v>857</v>
      </c>
      <c r="J3" s="23" t="s">
        <v>858</v>
      </c>
      <c r="K3" s="23" t="s">
        <v>859</v>
      </c>
      <c r="L3" s="23" t="s">
        <v>860</v>
      </c>
      <c r="M3" s="23" t="s">
        <v>861</v>
      </c>
      <c r="N3" s="23" t="s">
        <v>862</v>
      </c>
    </row>
    <row r="4" spans="1:15" ht="15.75" x14ac:dyDescent="0.25">
      <c r="A4" s="22" t="s">
        <v>863</v>
      </c>
      <c r="B4" s="22" t="s">
        <v>864</v>
      </c>
      <c r="C4" s="22" t="s">
        <v>865</v>
      </c>
      <c r="E4" s="22" t="s">
        <v>348</v>
      </c>
      <c r="F4" s="22">
        <v>189</v>
      </c>
      <c r="G4" s="22" t="s">
        <v>866</v>
      </c>
      <c r="H4" s="22" t="s">
        <v>867</v>
      </c>
      <c r="I4" s="22" t="s">
        <v>868</v>
      </c>
      <c r="J4" s="22" t="s">
        <v>869</v>
      </c>
      <c r="M4" s="22" t="s">
        <v>870</v>
      </c>
      <c r="N4" s="22" t="s">
        <v>871</v>
      </c>
      <c r="O4" s="22" t="s">
        <v>128</v>
      </c>
    </row>
    <row r="5" spans="1:15" ht="15.75" x14ac:dyDescent="0.25">
      <c r="A5" s="22" t="s">
        <v>872</v>
      </c>
      <c r="B5" s="22" t="s">
        <v>873</v>
      </c>
      <c r="E5" s="22" t="s">
        <v>874</v>
      </c>
      <c r="F5" s="22">
        <v>85</v>
      </c>
      <c r="H5" s="22" t="s">
        <v>875</v>
      </c>
      <c r="I5" s="22" t="s">
        <v>876</v>
      </c>
      <c r="J5" s="22" t="s">
        <v>877</v>
      </c>
      <c r="L5" s="22" t="s">
        <v>878</v>
      </c>
      <c r="M5" s="22" t="s">
        <v>879</v>
      </c>
      <c r="N5" s="22" t="s">
        <v>880</v>
      </c>
      <c r="O5" s="22" t="s">
        <v>881</v>
      </c>
    </row>
    <row r="6" spans="1:15" ht="15.75" x14ac:dyDescent="0.25">
      <c r="A6" s="22" t="s">
        <v>882</v>
      </c>
      <c r="B6" s="22" t="s">
        <v>883</v>
      </c>
      <c r="C6" s="22" t="s">
        <v>292</v>
      </c>
      <c r="E6" s="22" t="s">
        <v>348</v>
      </c>
      <c r="F6" s="22">
        <v>50</v>
      </c>
      <c r="G6" s="22">
        <v>2</v>
      </c>
      <c r="H6" s="22" t="s">
        <v>884</v>
      </c>
      <c r="I6" s="22" t="s">
        <v>885</v>
      </c>
      <c r="J6" s="22" t="s">
        <v>886</v>
      </c>
      <c r="K6" s="22" t="s">
        <v>887</v>
      </c>
      <c r="L6" s="22" t="s">
        <v>870</v>
      </c>
      <c r="M6" s="22" t="s">
        <v>888</v>
      </c>
      <c r="N6" s="22" t="s">
        <v>128</v>
      </c>
    </row>
    <row r="7" spans="1:15" ht="15.75" x14ac:dyDescent="0.25">
      <c r="A7" s="22" t="s">
        <v>889</v>
      </c>
      <c r="B7" s="22" t="s">
        <v>883</v>
      </c>
      <c r="D7" s="22" t="s">
        <v>292</v>
      </c>
      <c r="E7" s="22" t="s">
        <v>348</v>
      </c>
      <c r="F7" s="22">
        <v>80</v>
      </c>
      <c r="G7" s="22">
        <v>2</v>
      </c>
      <c r="H7" s="22" t="s">
        <v>890</v>
      </c>
      <c r="I7" s="22" t="s">
        <v>891</v>
      </c>
      <c r="J7" s="22" t="s">
        <v>892</v>
      </c>
      <c r="K7" s="22" t="s">
        <v>893</v>
      </c>
      <c r="L7" s="22" t="s">
        <v>870</v>
      </c>
      <c r="M7" s="22" t="s">
        <v>888</v>
      </c>
      <c r="N7" s="22" t="s">
        <v>128</v>
      </c>
    </row>
    <row r="8" spans="1:15" ht="15.75" x14ac:dyDescent="0.25">
      <c r="A8" s="22" t="s">
        <v>894</v>
      </c>
      <c r="B8" s="22" t="s">
        <v>895</v>
      </c>
      <c r="C8" s="22" t="s">
        <v>896</v>
      </c>
      <c r="E8" s="22" t="s">
        <v>348</v>
      </c>
      <c r="F8" s="22">
        <v>125</v>
      </c>
      <c r="G8" s="22">
        <v>1</v>
      </c>
      <c r="H8" s="22" t="s">
        <v>897</v>
      </c>
      <c r="I8" s="22" t="s">
        <v>885</v>
      </c>
      <c r="J8" s="22" t="s">
        <v>898</v>
      </c>
      <c r="K8" s="22" t="s">
        <v>899</v>
      </c>
      <c r="L8" s="22" t="s">
        <v>870</v>
      </c>
      <c r="M8" s="22" t="s">
        <v>888</v>
      </c>
      <c r="N8" s="22" t="s">
        <v>128</v>
      </c>
    </row>
    <row r="9" spans="1:15" ht="15.75" x14ac:dyDescent="0.25">
      <c r="A9" s="22" t="s">
        <v>900</v>
      </c>
      <c r="B9" s="22" t="s">
        <v>901</v>
      </c>
      <c r="C9" s="22" t="s">
        <v>902</v>
      </c>
      <c r="E9" s="22" t="s">
        <v>348</v>
      </c>
      <c r="F9" s="22">
        <v>90</v>
      </c>
      <c r="G9" s="22">
        <v>1</v>
      </c>
      <c r="H9" s="22" t="s">
        <v>903</v>
      </c>
      <c r="I9" s="22" t="s">
        <v>904</v>
      </c>
      <c r="J9" s="22" t="s">
        <v>905</v>
      </c>
      <c r="K9" s="22" t="s">
        <v>906</v>
      </c>
      <c r="L9" s="22" t="s">
        <v>870</v>
      </c>
      <c r="M9" s="22" t="s">
        <v>888</v>
      </c>
      <c r="N9" s="22" t="s">
        <v>128</v>
      </c>
    </row>
    <row r="10" spans="1:15" ht="15.75" x14ac:dyDescent="0.25">
      <c r="A10" s="22" t="s">
        <v>907</v>
      </c>
      <c r="B10" s="22" t="s">
        <v>901</v>
      </c>
      <c r="C10" s="22" t="s">
        <v>902</v>
      </c>
      <c r="E10" s="22" t="s">
        <v>348</v>
      </c>
      <c r="F10" s="22">
        <v>15</v>
      </c>
      <c r="G10" s="22" t="s">
        <v>412</v>
      </c>
      <c r="H10" s="22" t="s">
        <v>908</v>
      </c>
      <c r="I10" s="22" t="s">
        <v>909</v>
      </c>
      <c r="J10" s="22" t="s">
        <v>910</v>
      </c>
      <c r="K10" s="22" t="s">
        <v>911</v>
      </c>
      <c r="L10" s="22" t="s">
        <v>870</v>
      </c>
      <c r="M10" s="22" t="s">
        <v>888</v>
      </c>
      <c r="N10" s="22" t="s">
        <v>128</v>
      </c>
    </row>
    <row r="11" spans="1:15" ht="15.75" x14ac:dyDescent="0.25">
      <c r="A11" s="22" t="s">
        <v>912</v>
      </c>
      <c r="B11" s="22" t="s">
        <v>901</v>
      </c>
      <c r="C11" s="22" t="s">
        <v>902</v>
      </c>
      <c r="E11" s="22" t="s">
        <v>348</v>
      </c>
      <c r="F11" s="22">
        <v>45</v>
      </c>
      <c r="G11" s="22" t="s">
        <v>412</v>
      </c>
      <c r="H11" s="22" t="s">
        <v>913</v>
      </c>
      <c r="I11" s="22" t="s">
        <v>914</v>
      </c>
      <c r="J11" s="22" t="s">
        <v>915</v>
      </c>
      <c r="K11" s="22" t="s">
        <v>916</v>
      </c>
      <c r="L11" s="22" t="s">
        <v>870</v>
      </c>
      <c r="M11" s="22" t="s">
        <v>888</v>
      </c>
      <c r="N11" s="22" t="s">
        <v>128</v>
      </c>
    </row>
    <row r="12" spans="1:15" ht="15.75" x14ac:dyDescent="0.25">
      <c r="A12" s="22" t="s">
        <v>917</v>
      </c>
      <c r="B12" s="22" t="s">
        <v>918</v>
      </c>
      <c r="C12" s="22" t="s">
        <v>919</v>
      </c>
      <c r="E12" s="22" t="s">
        <v>348</v>
      </c>
      <c r="F12" s="22">
        <v>30</v>
      </c>
      <c r="G12" s="22">
        <v>0</v>
      </c>
      <c r="H12" s="22" t="s">
        <v>920</v>
      </c>
      <c r="I12" s="22" t="s">
        <v>921</v>
      </c>
      <c r="J12" s="22" t="s">
        <v>922</v>
      </c>
      <c r="K12" s="22" t="s">
        <v>923</v>
      </c>
      <c r="L12" s="22" t="s">
        <v>870</v>
      </c>
      <c r="M12" s="22" t="s">
        <v>888</v>
      </c>
      <c r="N12" s="22" t="s">
        <v>919</v>
      </c>
    </row>
    <row r="13" spans="1:15" ht="15.75" x14ac:dyDescent="0.25">
      <c r="A13" s="22" t="s">
        <v>924</v>
      </c>
      <c r="B13" s="22" t="s">
        <v>925</v>
      </c>
      <c r="C13" s="22" t="s">
        <v>926</v>
      </c>
      <c r="E13" s="22" t="s">
        <v>348</v>
      </c>
      <c r="F13" s="22">
        <v>570</v>
      </c>
      <c r="H13" s="22" t="s">
        <v>927</v>
      </c>
      <c r="I13" s="22" t="s">
        <v>928</v>
      </c>
      <c r="J13" s="22" t="s">
        <v>929</v>
      </c>
      <c r="K13" s="22" t="s">
        <v>930</v>
      </c>
      <c r="L13" s="22" t="s">
        <v>870</v>
      </c>
      <c r="M13" s="22" t="s">
        <v>217</v>
      </c>
      <c r="N13" s="22" t="s">
        <v>926</v>
      </c>
    </row>
    <row r="14" spans="1:15" ht="15.75" x14ac:dyDescent="0.25">
      <c r="A14" s="22" t="s">
        <v>931</v>
      </c>
      <c r="B14" s="22" t="s">
        <v>932</v>
      </c>
      <c r="C14" s="22" t="s">
        <v>933</v>
      </c>
      <c r="E14" s="22" t="s">
        <v>348</v>
      </c>
      <c r="F14" s="22">
        <v>50</v>
      </c>
      <c r="H14" s="22" t="s">
        <v>934</v>
      </c>
      <c r="I14" s="22" t="s">
        <v>935</v>
      </c>
      <c r="J14" s="22" t="s">
        <v>936</v>
      </c>
      <c r="K14" s="22" t="s">
        <v>937</v>
      </c>
      <c r="L14" s="22" t="s">
        <v>870</v>
      </c>
      <c r="M14" s="22" t="s">
        <v>217</v>
      </c>
      <c r="N14" s="22" t="s">
        <v>933</v>
      </c>
    </row>
    <row r="15" spans="1:15" ht="15.75" x14ac:dyDescent="0.25">
      <c r="A15" s="22" t="s">
        <v>938</v>
      </c>
      <c r="B15" s="22" t="s">
        <v>939</v>
      </c>
      <c r="C15" s="22" t="s">
        <v>940</v>
      </c>
      <c r="E15" s="22" t="s">
        <v>348</v>
      </c>
      <c r="G15" s="22">
        <v>2</v>
      </c>
      <c r="I15" s="22" t="s">
        <v>886</v>
      </c>
      <c r="J15" s="22" t="s">
        <v>941</v>
      </c>
      <c r="K15" s="22" t="s">
        <v>942</v>
      </c>
      <c r="L15" s="22" t="s">
        <v>943</v>
      </c>
      <c r="M15" s="22" t="s">
        <v>217</v>
      </c>
      <c r="N15" s="22" t="s">
        <v>128</v>
      </c>
    </row>
    <row r="16" spans="1:15" ht="15.75" x14ac:dyDescent="0.25">
      <c r="A16" s="22" t="s">
        <v>944</v>
      </c>
      <c r="B16" s="22" t="s">
        <v>939</v>
      </c>
      <c r="C16" s="22" t="s">
        <v>940</v>
      </c>
      <c r="E16" s="22" t="s">
        <v>348</v>
      </c>
      <c r="F16" s="22">
        <v>100</v>
      </c>
      <c r="G16" s="22">
        <v>2</v>
      </c>
      <c r="H16" s="22" t="s">
        <v>945</v>
      </c>
      <c r="I16" s="22" t="s">
        <v>946</v>
      </c>
      <c r="J16" s="22" t="s">
        <v>947</v>
      </c>
      <c r="K16" s="22" t="s">
        <v>948</v>
      </c>
      <c r="L16" s="22" t="s">
        <v>870</v>
      </c>
      <c r="M16" s="22" t="s">
        <v>888</v>
      </c>
      <c r="N16" s="22" t="s">
        <v>128</v>
      </c>
    </row>
    <row r="17" spans="1:15" ht="15.75" x14ac:dyDescent="0.25">
      <c r="A17" s="22" t="s">
        <v>949</v>
      </c>
      <c r="B17" s="22" t="s">
        <v>939</v>
      </c>
      <c r="C17" s="22" t="s">
        <v>940</v>
      </c>
      <c r="D17" s="22" t="s">
        <v>128</v>
      </c>
      <c r="E17" s="22" t="s">
        <v>348</v>
      </c>
      <c r="F17" s="22">
        <v>81</v>
      </c>
      <c r="G17" s="22">
        <v>1</v>
      </c>
      <c r="H17" s="22" t="s">
        <v>950</v>
      </c>
      <c r="I17" s="22" t="s">
        <v>885</v>
      </c>
      <c r="J17" s="22" t="s">
        <v>951</v>
      </c>
      <c r="K17" s="22" t="s">
        <v>952</v>
      </c>
      <c r="L17" s="22" t="s">
        <v>870</v>
      </c>
      <c r="M17" s="22" t="s">
        <v>178</v>
      </c>
      <c r="N17" s="22" t="s">
        <v>128</v>
      </c>
    </row>
    <row r="18" spans="1:15" ht="15.75" x14ac:dyDescent="0.25">
      <c r="A18" s="22" t="s">
        <v>953</v>
      </c>
      <c r="B18" s="22" t="s">
        <v>954</v>
      </c>
      <c r="C18" s="22" t="s">
        <v>292</v>
      </c>
      <c r="E18" s="22" t="s">
        <v>348</v>
      </c>
      <c r="F18" s="22">
        <v>55</v>
      </c>
      <c r="G18" s="22" t="s">
        <v>379</v>
      </c>
      <c r="H18" s="22" t="s">
        <v>955</v>
      </c>
      <c r="I18" s="22" t="s">
        <v>956</v>
      </c>
      <c r="J18" s="22" t="s">
        <v>957</v>
      </c>
      <c r="K18" s="22" t="s">
        <v>958</v>
      </c>
      <c r="L18" s="22" t="s">
        <v>870</v>
      </c>
      <c r="M18" s="22" t="s">
        <v>178</v>
      </c>
      <c r="N18" s="22" t="s">
        <v>128</v>
      </c>
    </row>
    <row r="19" spans="1:15" ht="15.75" x14ac:dyDescent="0.25">
      <c r="A19" s="22" t="s">
        <v>959</v>
      </c>
      <c r="B19" s="22" t="s">
        <v>960</v>
      </c>
      <c r="C19" s="22" t="s">
        <v>961</v>
      </c>
      <c r="E19" s="22" t="s">
        <v>348</v>
      </c>
      <c r="F19" s="22">
        <v>17</v>
      </c>
      <c r="H19" s="22" t="s">
        <v>962</v>
      </c>
      <c r="I19" s="22" t="s">
        <v>921</v>
      </c>
      <c r="J19" s="22" t="s">
        <v>963</v>
      </c>
      <c r="K19" s="22" t="s">
        <v>964</v>
      </c>
      <c r="L19" s="22" t="s">
        <v>870</v>
      </c>
      <c r="M19" s="22" t="s">
        <v>178</v>
      </c>
      <c r="N19" s="22" t="s">
        <v>815</v>
      </c>
    </row>
    <row r="20" spans="1:15" ht="15.75" x14ac:dyDescent="0.25">
      <c r="A20" s="22" t="s">
        <v>965</v>
      </c>
      <c r="B20" s="22" t="s">
        <v>966</v>
      </c>
      <c r="C20" s="22" t="s">
        <v>292</v>
      </c>
      <c r="E20" s="22" t="s">
        <v>348</v>
      </c>
      <c r="F20" s="22">
        <v>19</v>
      </c>
      <c r="G20" s="22">
        <v>2</v>
      </c>
      <c r="H20" s="22" t="s">
        <v>967</v>
      </c>
      <c r="I20" s="22" t="s">
        <v>968</v>
      </c>
      <c r="J20" s="22" t="s">
        <v>969</v>
      </c>
      <c r="M20" s="22" t="s">
        <v>870</v>
      </c>
      <c r="N20" s="22" t="s">
        <v>970</v>
      </c>
      <c r="O20" s="22" t="s">
        <v>128</v>
      </c>
    </row>
    <row r="21" spans="1:15" ht="15.75" x14ac:dyDescent="0.25">
      <c r="A21" s="22" t="s">
        <v>971</v>
      </c>
      <c r="B21" s="22" t="s">
        <v>972</v>
      </c>
      <c r="C21" s="22" t="s">
        <v>292</v>
      </c>
      <c r="E21" s="22" t="s">
        <v>348</v>
      </c>
      <c r="F21" s="22">
        <v>36</v>
      </c>
      <c r="G21" s="22" t="s">
        <v>973</v>
      </c>
      <c r="I21" s="22" t="s">
        <v>974</v>
      </c>
      <c r="J21" s="22" t="s">
        <v>886</v>
      </c>
      <c r="K21" s="22" t="s">
        <v>975</v>
      </c>
      <c r="L21" s="22" t="s">
        <v>870</v>
      </c>
      <c r="M21" s="22" t="s">
        <v>217</v>
      </c>
      <c r="N21" s="22" t="s">
        <v>128</v>
      </c>
    </row>
    <row r="22" spans="1:15" ht="15.75" x14ac:dyDescent="0.25">
      <c r="A22" s="22" t="s">
        <v>976</v>
      </c>
      <c r="B22" s="22" t="s">
        <v>977</v>
      </c>
      <c r="C22" s="22" t="s">
        <v>128</v>
      </c>
      <c r="E22" s="22" t="s">
        <v>348</v>
      </c>
      <c r="F22" s="22">
        <v>58</v>
      </c>
      <c r="G22" s="22">
        <v>0</v>
      </c>
      <c r="H22" s="22" t="s">
        <v>978</v>
      </c>
      <c r="I22" s="22" t="s">
        <v>979</v>
      </c>
      <c r="J22" s="22" t="s">
        <v>905</v>
      </c>
      <c r="K22" s="22" t="s">
        <v>980</v>
      </c>
      <c r="L22" s="22" t="s">
        <v>981</v>
      </c>
      <c r="M22" s="22" t="s">
        <v>178</v>
      </c>
      <c r="N22" s="22" t="s">
        <v>128</v>
      </c>
    </row>
    <row r="23" spans="1:15" ht="15.75" x14ac:dyDescent="0.25">
      <c r="A23" s="22" t="s">
        <v>982</v>
      </c>
      <c r="B23" s="22" t="s">
        <v>983</v>
      </c>
      <c r="C23" s="22" t="s">
        <v>292</v>
      </c>
      <c r="E23" s="22" t="s">
        <v>348</v>
      </c>
      <c r="F23" s="22">
        <v>32</v>
      </c>
      <c r="G23" s="22" t="s">
        <v>379</v>
      </c>
      <c r="H23" s="22" t="s">
        <v>984</v>
      </c>
      <c r="I23" s="22" t="s">
        <v>923</v>
      </c>
      <c r="J23" s="22" t="s">
        <v>936</v>
      </c>
      <c r="K23" s="22" t="s">
        <v>985</v>
      </c>
      <c r="L23" s="22" t="s">
        <v>986</v>
      </c>
      <c r="N23" s="22" t="s">
        <v>128</v>
      </c>
    </row>
    <row r="24" spans="1:15" ht="15.75" x14ac:dyDescent="0.25">
      <c r="A24" s="22" t="s">
        <v>987</v>
      </c>
      <c r="B24" s="22" t="s">
        <v>988</v>
      </c>
      <c r="C24" s="22" t="s">
        <v>940</v>
      </c>
      <c r="D24" s="22" t="s">
        <v>128</v>
      </c>
      <c r="E24" s="22" t="s">
        <v>348</v>
      </c>
      <c r="F24" s="22">
        <v>180</v>
      </c>
      <c r="G24" s="22">
        <v>3</v>
      </c>
      <c r="H24" s="22" t="s">
        <v>989</v>
      </c>
      <c r="I24" s="22" t="s">
        <v>990</v>
      </c>
      <c r="J24" s="22" t="s">
        <v>991</v>
      </c>
      <c r="K24" s="22" t="s">
        <v>992</v>
      </c>
      <c r="L24" s="22" t="s">
        <v>870</v>
      </c>
      <c r="M24" s="22" t="s">
        <v>888</v>
      </c>
      <c r="N24" s="22" t="s">
        <v>128</v>
      </c>
    </row>
    <row r="25" spans="1:15" ht="15.75" x14ac:dyDescent="0.25">
      <c r="A25" s="22" t="s">
        <v>993</v>
      </c>
      <c r="B25" s="22" t="s">
        <v>988</v>
      </c>
      <c r="C25" s="22" t="s">
        <v>940</v>
      </c>
      <c r="D25" s="22" t="s">
        <v>128</v>
      </c>
      <c r="E25" s="22" t="s">
        <v>348</v>
      </c>
      <c r="F25" s="22">
        <v>44</v>
      </c>
      <c r="G25" s="22">
        <v>3</v>
      </c>
      <c r="H25" s="22" t="s">
        <v>994</v>
      </c>
      <c r="I25" s="22" t="s">
        <v>995</v>
      </c>
      <c r="J25" s="22" t="s">
        <v>996</v>
      </c>
      <c r="K25" s="22" t="s">
        <v>997</v>
      </c>
      <c r="L25" s="22" t="s">
        <v>870</v>
      </c>
      <c r="M25" s="22" t="s">
        <v>217</v>
      </c>
      <c r="N25" s="22" t="s">
        <v>128</v>
      </c>
    </row>
    <row r="26" spans="1:15" ht="15.75" x14ac:dyDescent="0.25">
      <c r="A26" s="22" t="s">
        <v>998</v>
      </c>
      <c r="B26" s="22" t="s">
        <v>939</v>
      </c>
      <c r="C26" s="22" t="s">
        <v>999</v>
      </c>
      <c r="D26" s="22" t="s">
        <v>128</v>
      </c>
      <c r="E26" s="22" t="s">
        <v>348</v>
      </c>
      <c r="F26" s="22">
        <v>80</v>
      </c>
      <c r="G26" s="22">
        <v>4</v>
      </c>
      <c r="H26" s="22" t="s">
        <v>1000</v>
      </c>
      <c r="I26" s="22" t="s">
        <v>921</v>
      </c>
      <c r="J26" s="22" t="s">
        <v>905</v>
      </c>
      <c r="K26" s="22" t="s">
        <v>974</v>
      </c>
      <c r="L26" s="22" t="s">
        <v>870</v>
      </c>
      <c r="M26" s="22" t="s">
        <v>888</v>
      </c>
      <c r="N26" s="22" t="s">
        <v>128</v>
      </c>
    </row>
    <row r="27" spans="1:15" ht="15.75" x14ac:dyDescent="0.25">
      <c r="A27" s="22" t="s">
        <v>1001</v>
      </c>
      <c r="B27" s="22" t="s">
        <v>939</v>
      </c>
      <c r="C27" s="22" t="s">
        <v>999</v>
      </c>
      <c r="D27" s="22" t="s">
        <v>128</v>
      </c>
      <c r="E27" s="22" t="s">
        <v>348</v>
      </c>
      <c r="F27" s="22">
        <v>42</v>
      </c>
      <c r="G27" s="22">
        <v>4</v>
      </c>
      <c r="H27" s="22" t="s">
        <v>1002</v>
      </c>
      <c r="I27" s="22" t="s">
        <v>1003</v>
      </c>
      <c r="J27" s="22" t="s">
        <v>905</v>
      </c>
      <c r="K27" s="22" t="s">
        <v>1004</v>
      </c>
      <c r="L27" s="22" t="s">
        <v>870</v>
      </c>
      <c r="M27" s="22" t="s">
        <v>888</v>
      </c>
      <c r="N27" s="22" t="s">
        <v>128</v>
      </c>
    </row>
    <row r="28" spans="1:15" ht="15.75" x14ac:dyDescent="0.25">
      <c r="A28" s="22" t="s">
        <v>1005</v>
      </c>
      <c r="B28" s="22" t="s">
        <v>939</v>
      </c>
      <c r="C28" s="22" t="s">
        <v>940</v>
      </c>
      <c r="D28" s="22" t="s">
        <v>128</v>
      </c>
      <c r="E28" s="22" t="s">
        <v>348</v>
      </c>
      <c r="F28" s="22">
        <v>63</v>
      </c>
      <c r="G28" s="22">
        <v>0</v>
      </c>
      <c r="H28" s="22" t="s">
        <v>1006</v>
      </c>
      <c r="I28" s="22" t="s">
        <v>1007</v>
      </c>
      <c r="J28" s="22" t="s">
        <v>1008</v>
      </c>
      <c r="K28" s="22" t="s">
        <v>1009</v>
      </c>
      <c r="L28" s="22" t="s">
        <v>870</v>
      </c>
      <c r="M28" s="22" t="s">
        <v>178</v>
      </c>
      <c r="N28" s="22" t="s">
        <v>128</v>
      </c>
    </row>
    <row r="29" spans="1:15" ht="15.75" x14ac:dyDescent="0.25">
      <c r="A29" s="22" t="s">
        <v>1010</v>
      </c>
      <c r="B29" s="22" t="s">
        <v>939</v>
      </c>
      <c r="C29" s="22" t="s">
        <v>940</v>
      </c>
      <c r="D29" s="22" t="s">
        <v>128</v>
      </c>
      <c r="E29" s="22" t="s">
        <v>348</v>
      </c>
      <c r="F29" s="22">
        <v>20</v>
      </c>
      <c r="G29" s="22">
        <v>0</v>
      </c>
      <c r="H29" s="22" t="s">
        <v>1011</v>
      </c>
      <c r="I29" s="22" t="s">
        <v>1012</v>
      </c>
      <c r="J29" s="22" t="s">
        <v>1013</v>
      </c>
      <c r="K29" s="22" t="s">
        <v>1014</v>
      </c>
      <c r="L29" s="22" t="s">
        <v>870</v>
      </c>
      <c r="M29" s="22" t="s">
        <v>178</v>
      </c>
      <c r="N29" s="22" t="s">
        <v>128</v>
      </c>
    </row>
    <row r="30" spans="1:15" ht="15.75" x14ac:dyDescent="0.25">
      <c r="A30" s="22" t="s">
        <v>1015</v>
      </c>
      <c r="B30" s="22" t="s">
        <v>939</v>
      </c>
      <c r="C30" s="22" t="s">
        <v>999</v>
      </c>
      <c r="D30" s="22" t="s">
        <v>128</v>
      </c>
      <c r="E30" s="22" t="s">
        <v>348</v>
      </c>
      <c r="F30" s="22">
        <v>25</v>
      </c>
      <c r="G30" s="22">
        <v>4</v>
      </c>
      <c r="H30" s="22" t="s">
        <v>1016</v>
      </c>
      <c r="I30" s="22" t="s">
        <v>1017</v>
      </c>
      <c r="J30" s="22" t="s">
        <v>1008</v>
      </c>
      <c r="K30" s="22" t="s">
        <v>1018</v>
      </c>
      <c r="L30" s="22" t="s">
        <v>870</v>
      </c>
      <c r="M30" s="22" t="s">
        <v>888</v>
      </c>
      <c r="N30" s="22" t="s">
        <v>128</v>
      </c>
    </row>
    <row r="31" spans="1:15" ht="15.75" x14ac:dyDescent="0.25">
      <c r="A31" s="22" t="s">
        <v>1019</v>
      </c>
      <c r="B31" s="22" t="s">
        <v>939</v>
      </c>
      <c r="C31" s="22" t="s">
        <v>999</v>
      </c>
      <c r="D31" s="22" t="s">
        <v>128</v>
      </c>
      <c r="E31" s="22" t="s">
        <v>348</v>
      </c>
      <c r="F31" s="22">
        <v>25</v>
      </c>
      <c r="G31" s="22">
        <v>0</v>
      </c>
      <c r="H31" s="22" t="s">
        <v>1020</v>
      </c>
      <c r="I31" s="22" t="s">
        <v>1021</v>
      </c>
      <c r="J31" s="22" t="s">
        <v>1008</v>
      </c>
      <c r="K31" s="22" t="s">
        <v>921</v>
      </c>
      <c r="L31" s="22" t="s">
        <v>870</v>
      </c>
      <c r="M31" s="22" t="s">
        <v>178</v>
      </c>
      <c r="N31" s="22" t="s">
        <v>128</v>
      </c>
    </row>
    <row r="32" spans="1:15" ht="15.75" x14ac:dyDescent="0.25">
      <c r="A32" s="22" t="s">
        <v>1022</v>
      </c>
      <c r="B32" s="22" t="s">
        <v>1023</v>
      </c>
      <c r="C32" s="22" t="s">
        <v>1024</v>
      </c>
      <c r="E32" s="22" t="s">
        <v>348</v>
      </c>
      <c r="F32" s="22">
        <v>199</v>
      </c>
      <c r="H32" s="22" t="s">
        <v>1025</v>
      </c>
      <c r="I32" s="22" t="s">
        <v>1026</v>
      </c>
      <c r="J32" s="22" t="s">
        <v>1027</v>
      </c>
      <c r="K32" s="22" t="s">
        <v>1028</v>
      </c>
      <c r="L32" s="22" t="s">
        <v>870</v>
      </c>
      <c r="M32" s="22" t="s">
        <v>217</v>
      </c>
      <c r="N32" s="22" t="s">
        <v>1024</v>
      </c>
    </row>
    <row r="33" spans="1:16" ht="15.75" x14ac:dyDescent="0.25">
      <c r="A33" s="22" t="s">
        <v>1029</v>
      </c>
      <c r="B33" s="22" t="s">
        <v>1030</v>
      </c>
      <c r="C33" s="22" t="s">
        <v>1024</v>
      </c>
      <c r="E33" s="22" t="s">
        <v>348</v>
      </c>
      <c r="F33" s="22">
        <v>125</v>
      </c>
      <c r="H33" s="22" t="s">
        <v>1031</v>
      </c>
      <c r="I33" s="22" t="s">
        <v>1032</v>
      </c>
      <c r="K33" s="22" t="s">
        <v>1032</v>
      </c>
      <c r="L33" s="22" t="s">
        <v>870</v>
      </c>
      <c r="M33" s="22" t="s">
        <v>178</v>
      </c>
      <c r="N33" s="22" t="s">
        <v>1024</v>
      </c>
    </row>
    <row r="34" spans="1:16" ht="15.75" x14ac:dyDescent="0.25">
      <c r="A34" s="22" t="s">
        <v>1033</v>
      </c>
      <c r="B34" s="22" t="s">
        <v>1034</v>
      </c>
      <c r="C34" s="22" t="s">
        <v>1024</v>
      </c>
      <c r="E34" s="22" t="s">
        <v>348</v>
      </c>
      <c r="F34" s="22">
        <v>65</v>
      </c>
      <c r="G34" s="22">
        <v>2</v>
      </c>
      <c r="H34" s="22" t="s">
        <v>1035</v>
      </c>
      <c r="I34" s="22" t="s">
        <v>1036</v>
      </c>
      <c r="J34" s="22" t="s">
        <v>1037</v>
      </c>
      <c r="N34" s="22" t="s">
        <v>1038</v>
      </c>
      <c r="O34" s="22" t="s">
        <v>880</v>
      </c>
      <c r="P34" s="22" t="s">
        <v>1024</v>
      </c>
    </row>
    <row r="35" spans="1:16" ht="15.75" x14ac:dyDescent="0.25">
      <c r="A35" s="22" t="s">
        <v>1039</v>
      </c>
      <c r="B35" s="22" t="s">
        <v>1040</v>
      </c>
      <c r="C35" s="22" t="s">
        <v>1041</v>
      </c>
      <c r="E35" s="22" t="s">
        <v>1042</v>
      </c>
      <c r="F35" s="22">
        <v>150</v>
      </c>
      <c r="H35" s="22" t="s">
        <v>1043</v>
      </c>
      <c r="I35" s="22" t="s">
        <v>1044</v>
      </c>
      <c r="J35" s="22" t="s">
        <v>1045</v>
      </c>
      <c r="K35" s="22" t="s">
        <v>1046</v>
      </c>
      <c r="L35" s="22" t="s">
        <v>1047</v>
      </c>
      <c r="M35" s="22" t="s">
        <v>888</v>
      </c>
      <c r="N35" s="22" t="s">
        <v>1048</v>
      </c>
    </row>
    <row r="36" spans="1:16" ht="15.75" x14ac:dyDescent="0.25">
      <c r="A36" s="22" t="s">
        <v>1049</v>
      </c>
      <c r="B36" s="22" t="s">
        <v>1050</v>
      </c>
      <c r="C36" s="22" t="s">
        <v>1051</v>
      </c>
      <c r="E36" s="22" t="s">
        <v>348</v>
      </c>
      <c r="F36" s="22">
        <v>180</v>
      </c>
      <c r="G36" s="22">
        <v>0</v>
      </c>
      <c r="H36" s="22" t="s">
        <v>1052</v>
      </c>
      <c r="I36" s="22" t="s">
        <v>1053</v>
      </c>
      <c r="J36" s="22" t="s">
        <v>922</v>
      </c>
      <c r="K36" s="22" t="s">
        <v>1054</v>
      </c>
      <c r="L36" s="22" t="s">
        <v>870</v>
      </c>
      <c r="M36" s="22" t="s">
        <v>178</v>
      </c>
      <c r="N36" s="22" t="s">
        <v>1051</v>
      </c>
    </row>
    <row r="37" spans="1:16" ht="15.75" x14ac:dyDescent="0.25">
      <c r="A37" s="22" t="s">
        <v>1055</v>
      </c>
      <c r="B37" s="22" t="s">
        <v>1056</v>
      </c>
      <c r="C37" s="22" t="s">
        <v>940</v>
      </c>
      <c r="E37" s="22" t="s">
        <v>348</v>
      </c>
      <c r="F37" s="22">
        <v>6</v>
      </c>
      <c r="G37" s="22">
        <v>0</v>
      </c>
      <c r="H37" s="22" t="s">
        <v>1057</v>
      </c>
      <c r="I37" s="22" t="s">
        <v>1013</v>
      </c>
      <c r="J37" s="22" t="s">
        <v>1013</v>
      </c>
      <c r="K37" s="22" t="s">
        <v>969</v>
      </c>
      <c r="L37" s="22" t="s">
        <v>870</v>
      </c>
      <c r="M37" s="22" t="s">
        <v>178</v>
      </c>
      <c r="N37" s="22" t="s">
        <v>128</v>
      </c>
    </row>
    <row r="38" spans="1:16" ht="15.75" x14ac:dyDescent="0.25">
      <c r="A38" s="22" t="s">
        <v>1058</v>
      </c>
      <c r="B38" s="22" t="s">
        <v>1059</v>
      </c>
      <c r="C38" s="22" t="s">
        <v>1060</v>
      </c>
      <c r="E38" s="22" t="s">
        <v>874</v>
      </c>
      <c r="F38" s="22">
        <v>63</v>
      </c>
      <c r="H38" s="22" t="s">
        <v>1061</v>
      </c>
      <c r="I38" s="22" t="s">
        <v>1062</v>
      </c>
      <c r="K38" s="22" t="s">
        <v>1062</v>
      </c>
      <c r="L38" s="22" t="s">
        <v>870</v>
      </c>
      <c r="M38" s="22" t="s">
        <v>888</v>
      </c>
      <c r="N38" s="22" t="s">
        <v>881</v>
      </c>
    </row>
    <row r="39" spans="1:16" ht="15.75" x14ac:dyDescent="0.25">
      <c r="A39" s="22" t="s">
        <v>1063</v>
      </c>
      <c r="B39" s="22" t="s">
        <v>1064</v>
      </c>
      <c r="E39" s="22" t="s">
        <v>348</v>
      </c>
      <c r="F39" s="22">
        <v>240</v>
      </c>
      <c r="G39" s="22">
        <v>0</v>
      </c>
      <c r="H39" s="22" t="s">
        <v>1065</v>
      </c>
      <c r="I39" s="22" t="s">
        <v>1066</v>
      </c>
      <c r="J39" s="22" t="s">
        <v>957</v>
      </c>
      <c r="K39" s="22" t="s">
        <v>1067</v>
      </c>
      <c r="L39" s="22" t="s">
        <v>981</v>
      </c>
      <c r="M39" s="22" t="s">
        <v>178</v>
      </c>
      <c r="N39" s="22" t="s">
        <v>1068</v>
      </c>
    </row>
    <row r="40" spans="1:16" ht="15.75" x14ac:dyDescent="0.25">
      <c r="A40" s="22" t="s">
        <v>1069</v>
      </c>
      <c r="B40" s="22" t="s">
        <v>1070</v>
      </c>
      <c r="C40" s="22" t="s">
        <v>292</v>
      </c>
      <c r="E40" s="22" t="s">
        <v>348</v>
      </c>
      <c r="F40" s="22">
        <v>148</v>
      </c>
      <c r="G40" s="22" t="s">
        <v>379</v>
      </c>
      <c r="H40" s="22" t="s">
        <v>1071</v>
      </c>
      <c r="I40" s="22" t="s">
        <v>1072</v>
      </c>
      <c r="K40" s="22" t="s">
        <v>1072</v>
      </c>
      <c r="L40" s="22" t="s">
        <v>870</v>
      </c>
      <c r="M40" s="22" t="s">
        <v>178</v>
      </c>
      <c r="N40" s="22" t="s">
        <v>128</v>
      </c>
    </row>
    <row r="41" spans="1:16" ht="15.75" x14ac:dyDescent="0.25">
      <c r="A41" s="22" t="s">
        <v>1073</v>
      </c>
      <c r="B41" s="22" t="s">
        <v>1074</v>
      </c>
      <c r="C41" s="22" t="s">
        <v>1075</v>
      </c>
      <c r="E41" s="22" t="s">
        <v>348</v>
      </c>
      <c r="F41" s="22">
        <v>900</v>
      </c>
      <c r="H41" s="22" t="s">
        <v>1076</v>
      </c>
      <c r="I41" s="22" t="s">
        <v>1077</v>
      </c>
      <c r="K41" s="22" t="s">
        <v>1077</v>
      </c>
      <c r="L41" s="22" t="s">
        <v>986</v>
      </c>
      <c r="M41" s="22" t="s">
        <v>217</v>
      </c>
      <c r="N41" s="22" t="s">
        <v>1075</v>
      </c>
    </row>
    <row r="42" spans="1:16" ht="15.75" x14ac:dyDescent="0.25">
      <c r="A42" s="22" t="s">
        <v>1078</v>
      </c>
      <c r="B42" s="22" t="s">
        <v>1079</v>
      </c>
      <c r="C42" s="22" t="s">
        <v>1080</v>
      </c>
      <c r="E42" s="22" t="s">
        <v>348</v>
      </c>
      <c r="F42" s="22">
        <v>420</v>
      </c>
      <c r="H42" s="22" t="s">
        <v>1081</v>
      </c>
      <c r="I42" s="22" t="s">
        <v>1082</v>
      </c>
      <c r="J42" s="22" t="s">
        <v>1083</v>
      </c>
      <c r="K42" s="22" t="s">
        <v>1084</v>
      </c>
      <c r="L42" s="22" t="s">
        <v>870</v>
      </c>
      <c r="M42" s="22" t="s">
        <v>178</v>
      </c>
      <c r="N42" s="22" t="s">
        <v>1075</v>
      </c>
    </row>
    <row r="43" spans="1:16" ht="15.75" x14ac:dyDescent="0.25">
      <c r="A43" s="22" t="s">
        <v>1085</v>
      </c>
      <c r="B43" s="22" t="s">
        <v>1086</v>
      </c>
      <c r="C43" s="22" t="s">
        <v>1087</v>
      </c>
      <c r="E43" s="22" t="s">
        <v>375</v>
      </c>
      <c r="F43" s="22">
        <v>50</v>
      </c>
      <c r="H43" s="22" t="s">
        <v>1088</v>
      </c>
      <c r="I43" s="22" t="s">
        <v>885</v>
      </c>
      <c r="J43" s="22" t="s">
        <v>1045</v>
      </c>
      <c r="K43" s="22" t="s">
        <v>1089</v>
      </c>
      <c r="L43" s="22" t="s">
        <v>870</v>
      </c>
      <c r="M43" s="22" t="s">
        <v>217</v>
      </c>
      <c r="N43" s="22" t="s">
        <v>1090</v>
      </c>
    </row>
    <row r="44" spans="1:16" ht="15.75" x14ac:dyDescent="0.25">
      <c r="A44" s="22" t="s">
        <v>1091</v>
      </c>
      <c r="B44" s="22" t="s">
        <v>1092</v>
      </c>
      <c r="C44" s="22" t="s">
        <v>292</v>
      </c>
      <c r="E44" s="22" t="s">
        <v>348</v>
      </c>
      <c r="F44" s="22">
        <v>28</v>
      </c>
      <c r="G44" s="22">
        <v>0</v>
      </c>
      <c r="H44" s="22" t="s">
        <v>1093</v>
      </c>
      <c r="I44" s="22" t="s">
        <v>1094</v>
      </c>
      <c r="J44" s="22" t="s">
        <v>957</v>
      </c>
      <c r="K44" s="22" t="s">
        <v>1095</v>
      </c>
      <c r="L44" s="22" t="s">
        <v>870</v>
      </c>
      <c r="M44" s="22" t="s">
        <v>178</v>
      </c>
      <c r="N44" s="22" t="s">
        <v>128</v>
      </c>
    </row>
    <row r="45" spans="1:16" ht="15.75" x14ac:dyDescent="0.25">
      <c r="A45" s="22" t="s">
        <v>1096</v>
      </c>
      <c r="B45" s="22" t="s">
        <v>1097</v>
      </c>
      <c r="C45" s="22" t="s">
        <v>1098</v>
      </c>
      <c r="E45" s="22" t="s">
        <v>348</v>
      </c>
      <c r="F45" s="22">
        <v>31</v>
      </c>
      <c r="G45" s="22">
        <v>2</v>
      </c>
      <c r="H45" s="22" t="s">
        <v>1099</v>
      </c>
      <c r="I45" s="22" t="s">
        <v>1100</v>
      </c>
      <c r="J45" s="22" t="s">
        <v>936</v>
      </c>
      <c r="K45" s="22" t="s">
        <v>1021</v>
      </c>
      <c r="L45" s="22" t="s">
        <v>870</v>
      </c>
      <c r="M45" s="22" t="s">
        <v>888</v>
      </c>
      <c r="N45" s="22" t="s">
        <v>1101</v>
      </c>
    </row>
    <row r="46" spans="1:16" ht="15.75" x14ac:dyDescent="0.25">
      <c r="A46" s="22" t="s">
        <v>1102</v>
      </c>
      <c r="B46" s="22" t="s">
        <v>1103</v>
      </c>
      <c r="C46" s="22" t="s">
        <v>1104</v>
      </c>
      <c r="D46" s="22" t="s">
        <v>1105</v>
      </c>
      <c r="E46" s="22" t="s">
        <v>1106</v>
      </c>
      <c r="F46" s="22">
        <v>58</v>
      </c>
      <c r="G46" s="22">
        <v>0</v>
      </c>
      <c r="H46" s="22" t="s">
        <v>1107</v>
      </c>
      <c r="I46" s="22" t="s">
        <v>1007</v>
      </c>
      <c r="J46" s="22" t="s">
        <v>915</v>
      </c>
      <c r="K46" s="22" t="s">
        <v>1108</v>
      </c>
      <c r="L46" s="22" t="s">
        <v>870</v>
      </c>
      <c r="M46" s="22" t="s">
        <v>178</v>
      </c>
      <c r="N46" s="22" t="s">
        <v>1105</v>
      </c>
    </row>
    <row r="47" spans="1:16" ht="15.75" x14ac:dyDescent="0.25">
      <c r="A47" s="22" t="s">
        <v>1109</v>
      </c>
      <c r="B47" s="22" t="s">
        <v>1103</v>
      </c>
      <c r="C47" s="22" t="s">
        <v>1104</v>
      </c>
      <c r="D47" s="22" t="s">
        <v>1105</v>
      </c>
      <c r="E47" s="22" t="s">
        <v>1106</v>
      </c>
      <c r="F47" s="22">
        <v>58</v>
      </c>
      <c r="G47" s="22">
        <v>0</v>
      </c>
      <c r="H47" s="22" t="s">
        <v>1110</v>
      </c>
      <c r="I47" s="22" t="s">
        <v>1083</v>
      </c>
      <c r="J47" s="22" t="s">
        <v>915</v>
      </c>
      <c r="K47" s="22" t="s">
        <v>1111</v>
      </c>
      <c r="L47" s="22" t="s">
        <v>870</v>
      </c>
      <c r="M47" s="22" t="s">
        <v>178</v>
      </c>
      <c r="N47" s="22" t="s">
        <v>1105</v>
      </c>
    </row>
    <row r="48" spans="1:16" ht="15.75" x14ac:dyDescent="0.25">
      <c r="A48" s="22" t="s">
        <v>1112</v>
      </c>
      <c r="B48" s="22" t="s">
        <v>1113</v>
      </c>
      <c r="C48" s="22" t="s">
        <v>933</v>
      </c>
      <c r="E48" s="22" t="s">
        <v>348</v>
      </c>
      <c r="F48" s="22">
        <v>50</v>
      </c>
      <c r="H48" s="22" t="s">
        <v>1114</v>
      </c>
      <c r="I48" s="22" t="s">
        <v>1115</v>
      </c>
      <c r="J48" s="22" t="s">
        <v>922</v>
      </c>
      <c r="K48" s="22" t="s">
        <v>1116</v>
      </c>
      <c r="L48" s="22" t="s">
        <v>870</v>
      </c>
      <c r="M48" s="22" t="s">
        <v>888</v>
      </c>
      <c r="N48" s="22" t="s">
        <v>933</v>
      </c>
    </row>
    <row r="49" spans="1:14" ht="15.75" x14ac:dyDescent="0.25">
      <c r="A49" s="22" t="s">
        <v>1117</v>
      </c>
      <c r="B49" s="22" t="s">
        <v>966</v>
      </c>
      <c r="C49" s="22" t="s">
        <v>128</v>
      </c>
      <c r="E49" s="22" t="s">
        <v>348</v>
      </c>
      <c r="F49" s="22">
        <v>16</v>
      </c>
      <c r="G49" s="22">
        <v>2</v>
      </c>
      <c r="H49" s="22" t="s">
        <v>1118</v>
      </c>
      <c r="I49" s="22" t="s">
        <v>1119</v>
      </c>
      <c r="J49" s="22" t="s">
        <v>1045</v>
      </c>
      <c r="K49" s="22" t="s">
        <v>1120</v>
      </c>
      <c r="L49" s="22" t="s">
        <v>870</v>
      </c>
      <c r="M49" s="22" t="s">
        <v>888</v>
      </c>
      <c r="N49" s="22" t="s">
        <v>128</v>
      </c>
    </row>
    <row r="50" spans="1:14" ht="15.75" x14ac:dyDescent="0.25">
      <c r="A50" s="22" t="s">
        <v>1121</v>
      </c>
      <c r="B50" s="22" t="s">
        <v>1122</v>
      </c>
      <c r="E50" s="22" t="s">
        <v>874</v>
      </c>
      <c r="F50" s="22">
        <v>10</v>
      </c>
      <c r="G50" s="22" t="s">
        <v>379</v>
      </c>
      <c r="I50" s="22" t="s">
        <v>1012</v>
      </c>
      <c r="K50" s="22" t="s">
        <v>1012</v>
      </c>
      <c r="L50" s="22" t="s">
        <v>1123</v>
      </c>
      <c r="M50" s="22" t="s">
        <v>888</v>
      </c>
    </row>
  </sheetData>
  <sheetProtection algorithmName="SHA-512" hashValue="WRRzfU4lO0UGlVgzJBA4lbFnMMmuBKVv90wjfaXCMsXfq4PowIm5+nhBRrA3bTONsHlmAb7iK4pQiaE+aU+2bg==" saltValue="0K9P9syGgQ3RVjw/tSBcV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59631-B944-40BA-9B29-B28437DAAC53}">
  <sheetPr>
    <tabColor theme="5" tint="-0.249977111117893"/>
  </sheetPr>
  <dimension ref="A1:C14"/>
  <sheetViews>
    <sheetView workbookViewId="0">
      <selection activeCell="C3" sqref="C3"/>
    </sheetView>
  </sheetViews>
  <sheetFormatPr baseColWidth="10" defaultColWidth="11.42578125" defaultRowHeight="15" x14ac:dyDescent="0.25"/>
  <cols>
    <col min="1" max="1" width="78.28515625" customWidth="1"/>
  </cols>
  <sheetData>
    <row r="1" spans="1:3" ht="94.5" thickBot="1" x14ac:dyDescent="0.35">
      <c r="A1" s="37" t="s">
        <v>1124</v>
      </c>
    </row>
    <row r="2" spans="1:3" ht="18.75" x14ac:dyDescent="0.3">
      <c r="A2" s="36" t="s">
        <v>1125</v>
      </c>
    </row>
    <row r="3" spans="1:3" ht="15.75" x14ac:dyDescent="0.25">
      <c r="A3" s="35" t="s">
        <v>1126</v>
      </c>
      <c r="C3" s="20" t="s">
        <v>854</v>
      </c>
    </row>
    <row r="4" spans="1:3" ht="15.75" thickBot="1" x14ac:dyDescent="0.3">
      <c r="A4" s="34" t="s">
        <v>1127</v>
      </c>
    </row>
    <row r="5" spans="1:3" x14ac:dyDescent="0.25">
      <c r="A5" s="32"/>
    </row>
    <row r="6" spans="1:3" ht="18.75" x14ac:dyDescent="0.3">
      <c r="A6" s="33" t="s">
        <v>1128</v>
      </c>
    </row>
    <row r="7" spans="1:3" ht="15.75" thickBot="1" x14ac:dyDescent="0.3">
      <c r="A7" s="32"/>
    </row>
    <row r="8" spans="1:3" ht="62.25" thickTop="1" thickBot="1" x14ac:dyDescent="0.3">
      <c r="A8" s="31" t="s">
        <v>1129</v>
      </c>
    </row>
    <row r="9" spans="1:3" ht="16.5" thickTop="1" thickBot="1" x14ac:dyDescent="0.3">
      <c r="A9" s="30"/>
    </row>
    <row r="10" spans="1:3" ht="107.25" thickTop="1" thickBot="1" x14ac:dyDescent="0.3">
      <c r="A10" s="28" t="s">
        <v>1130</v>
      </c>
    </row>
    <row r="11" spans="1:3" ht="16.5" thickTop="1" thickBot="1" x14ac:dyDescent="0.3">
      <c r="A11" s="29"/>
    </row>
    <row r="12" spans="1:3" ht="122.25" thickTop="1" thickBot="1" x14ac:dyDescent="0.3">
      <c r="A12" s="28" t="s">
        <v>1131</v>
      </c>
    </row>
    <row r="13" spans="1:3" ht="16.5" thickTop="1" thickBot="1" x14ac:dyDescent="0.3">
      <c r="A13" s="27"/>
    </row>
    <row r="14" spans="1:3" ht="107.25" thickTop="1" thickBot="1" x14ac:dyDescent="0.3">
      <c r="A14" s="26" t="s">
        <v>1132</v>
      </c>
    </row>
  </sheetData>
  <sheetProtection algorithmName="SHA-512" hashValue="G49A8VK0gke9SGHA5V6MHHV/+edZTtOTWcT8KRIgA5tT39IypSCltppYTLkCJBwbbMW6vtJlg3UCnbbGm0bHXg==" saltValue="JnJ1RitKDq/kQ5nC/JiC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E1EE3-03D7-465A-9233-FA257C097E03}">
  <sheetPr>
    <tabColor theme="3"/>
  </sheetPr>
  <dimension ref="A1:Z20"/>
  <sheetViews>
    <sheetView workbookViewId="0"/>
  </sheetViews>
  <sheetFormatPr baseColWidth="10" defaultColWidth="11.42578125" defaultRowHeight="15" x14ac:dyDescent="0.25"/>
  <sheetData>
    <row r="1" spans="1:26" x14ac:dyDescent="0.25">
      <c r="A1" s="20" t="s">
        <v>854</v>
      </c>
    </row>
    <row r="3" spans="1:26" ht="38.25" x14ac:dyDescent="0.25">
      <c r="A3" s="24" t="s">
        <v>661</v>
      </c>
      <c r="B3" s="24" t="s">
        <v>1133</v>
      </c>
      <c r="C3" s="24" t="s">
        <v>665</v>
      </c>
      <c r="D3" s="24" t="s">
        <v>1134</v>
      </c>
      <c r="E3" s="24" t="s">
        <v>1135</v>
      </c>
      <c r="F3" s="24" t="s">
        <v>1136</v>
      </c>
      <c r="G3" s="24" t="s">
        <v>1137</v>
      </c>
      <c r="H3" s="24" t="s">
        <v>1138</v>
      </c>
      <c r="I3" s="24" t="s">
        <v>1139</v>
      </c>
      <c r="J3" s="25"/>
      <c r="K3" s="25"/>
      <c r="L3" s="25"/>
      <c r="M3" s="25"/>
      <c r="N3" s="25"/>
      <c r="O3" s="25"/>
      <c r="P3" s="25"/>
      <c r="Q3" s="25"/>
      <c r="R3" s="25"/>
      <c r="S3" s="25"/>
      <c r="T3" s="25"/>
      <c r="U3" s="25"/>
      <c r="V3" s="25"/>
      <c r="W3" s="25"/>
      <c r="X3" s="25"/>
      <c r="Y3" s="25"/>
      <c r="Z3" s="25"/>
    </row>
    <row r="4" spans="1:26" ht="38.25" x14ac:dyDescent="0.25">
      <c r="A4" s="24" t="s">
        <v>1140</v>
      </c>
      <c r="B4" s="24" t="s">
        <v>1141</v>
      </c>
      <c r="C4" s="24" t="s">
        <v>375</v>
      </c>
      <c r="D4" s="24" t="s">
        <v>1142</v>
      </c>
      <c r="E4" s="24">
        <v>800</v>
      </c>
      <c r="F4" s="24" t="s">
        <v>1143</v>
      </c>
      <c r="G4" s="24" t="s">
        <v>1144</v>
      </c>
      <c r="H4" s="24" t="s">
        <v>1145</v>
      </c>
      <c r="I4" s="24" t="s">
        <v>1146</v>
      </c>
    </row>
    <row r="5" spans="1:26" ht="38.25" x14ac:dyDescent="0.25">
      <c r="A5" s="24" t="s">
        <v>1147</v>
      </c>
      <c r="B5" s="24" t="s">
        <v>1148</v>
      </c>
      <c r="C5" s="24" t="s">
        <v>348</v>
      </c>
      <c r="D5" s="24" t="s">
        <v>1149</v>
      </c>
      <c r="E5" s="24">
        <v>52</v>
      </c>
      <c r="F5" s="24" t="s">
        <v>1143</v>
      </c>
      <c r="G5" s="24" t="s">
        <v>1150</v>
      </c>
      <c r="H5" s="24" t="s">
        <v>1151</v>
      </c>
      <c r="I5" s="24" t="s">
        <v>1152</v>
      </c>
    </row>
    <row r="6" spans="1:26" ht="63.75" x14ac:dyDescent="0.25">
      <c r="A6" s="24" t="s">
        <v>1153</v>
      </c>
      <c r="B6" s="24" t="s">
        <v>1154</v>
      </c>
      <c r="C6" s="24" t="s">
        <v>375</v>
      </c>
      <c r="D6" s="24" t="s">
        <v>1142</v>
      </c>
      <c r="E6" s="24" t="s">
        <v>1155</v>
      </c>
      <c r="F6" s="24" t="s">
        <v>1143</v>
      </c>
      <c r="G6" s="24"/>
      <c r="H6" s="24" t="s">
        <v>1151</v>
      </c>
      <c r="I6" s="24" t="s">
        <v>1156</v>
      </c>
    </row>
    <row r="7" spans="1:26" ht="38.25" x14ac:dyDescent="0.25">
      <c r="A7" s="24" t="s">
        <v>1157</v>
      </c>
      <c r="B7" s="24" t="s">
        <v>1158</v>
      </c>
      <c r="C7" s="24" t="s">
        <v>348</v>
      </c>
      <c r="D7" s="24" t="s">
        <v>1159</v>
      </c>
      <c r="E7" s="24">
        <v>150</v>
      </c>
      <c r="F7" s="24" t="s">
        <v>1143</v>
      </c>
      <c r="G7" s="24" t="s">
        <v>1160</v>
      </c>
      <c r="H7" s="24" t="s">
        <v>1161</v>
      </c>
      <c r="I7" s="24"/>
    </row>
    <row r="8" spans="1:26" ht="38.25" x14ac:dyDescent="0.25">
      <c r="A8" s="24" t="s">
        <v>1162</v>
      </c>
      <c r="B8" s="24" t="s">
        <v>1163</v>
      </c>
      <c r="C8" s="24" t="s">
        <v>348</v>
      </c>
      <c r="D8" s="24" t="s">
        <v>1164</v>
      </c>
      <c r="E8" s="24" t="s">
        <v>1165</v>
      </c>
      <c r="F8" s="24" t="s">
        <v>1166</v>
      </c>
      <c r="G8" s="24" t="s">
        <v>1167</v>
      </c>
      <c r="H8" s="24" t="s">
        <v>1151</v>
      </c>
      <c r="I8" s="24"/>
    </row>
    <row r="9" spans="1:26" x14ac:dyDescent="0.25">
      <c r="A9" s="24" t="s">
        <v>1168</v>
      </c>
      <c r="B9" s="24" t="s">
        <v>1148</v>
      </c>
      <c r="C9" s="24" t="s">
        <v>348</v>
      </c>
      <c r="D9" s="24" t="s">
        <v>1169</v>
      </c>
      <c r="E9" s="24">
        <v>50</v>
      </c>
      <c r="F9" s="24" t="s">
        <v>1143</v>
      </c>
      <c r="G9" s="24" t="s">
        <v>1170</v>
      </c>
      <c r="H9" s="24" t="s">
        <v>1151</v>
      </c>
      <c r="I9" s="24"/>
    </row>
    <row r="10" spans="1:26" x14ac:dyDescent="0.25">
      <c r="A10" s="24" t="s">
        <v>1171</v>
      </c>
      <c r="B10" s="24" t="s">
        <v>1148</v>
      </c>
      <c r="C10" s="24" t="s">
        <v>348</v>
      </c>
      <c r="D10" s="24" t="s">
        <v>1172</v>
      </c>
      <c r="E10" s="24">
        <v>80</v>
      </c>
      <c r="F10" s="24" t="s">
        <v>1143</v>
      </c>
      <c r="G10" s="24" t="s">
        <v>1173</v>
      </c>
      <c r="H10" s="24" t="s">
        <v>1151</v>
      </c>
      <c r="I10" s="24"/>
    </row>
    <row r="11" spans="1:26" ht="38.25" x14ac:dyDescent="0.25">
      <c r="A11" s="24" t="s">
        <v>1174</v>
      </c>
      <c r="B11" s="24" t="s">
        <v>1175</v>
      </c>
      <c r="C11" s="24" t="s">
        <v>348</v>
      </c>
      <c r="D11" s="24" t="s">
        <v>1176</v>
      </c>
      <c r="E11" s="24">
        <v>152</v>
      </c>
      <c r="F11" s="24" t="s">
        <v>1177</v>
      </c>
      <c r="G11" s="24" t="s">
        <v>1178</v>
      </c>
      <c r="H11" s="24" t="s">
        <v>1179</v>
      </c>
      <c r="I11" s="24"/>
    </row>
    <row r="12" spans="1:26" ht="38.25" x14ac:dyDescent="0.25">
      <c r="A12" s="24" t="s">
        <v>1180</v>
      </c>
      <c r="B12" s="24" t="s">
        <v>1181</v>
      </c>
      <c r="C12" s="24" t="s">
        <v>348</v>
      </c>
      <c r="D12" s="24" t="s">
        <v>1176</v>
      </c>
      <c r="E12" s="24">
        <v>238</v>
      </c>
      <c r="F12" s="24" t="s">
        <v>1177</v>
      </c>
      <c r="G12" s="24" t="s">
        <v>1178</v>
      </c>
      <c r="H12" s="24" t="s">
        <v>1179</v>
      </c>
      <c r="I12" s="24"/>
    </row>
    <row r="13" spans="1:26" x14ac:dyDescent="0.25">
      <c r="A13" s="24"/>
      <c r="B13" s="24"/>
      <c r="C13" s="24"/>
      <c r="D13" s="24"/>
      <c r="E13" s="24"/>
      <c r="F13" s="24"/>
      <c r="G13" s="24"/>
      <c r="H13" s="24"/>
      <c r="I13" s="24"/>
    </row>
    <row r="14" spans="1:26" x14ac:dyDescent="0.25">
      <c r="A14" s="24"/>
      <c r="B14" s="24"/>
      <c r="C14" s="24"/>
      <c r="D14" s="24"/>
      <c r="E14" s="24"/>
      <c r="F14" s="24"/>
      <c r="G14" s="24"/>
      <c r="H14" s="24"/>
      <c r="I14" s="24"/>
    </row>
    <row r="15" spans="1:26" x14ac:dyDescent="0.25">
      <c r="A15" s="24"/>
      <c r="B15" s="24"/>
      <c r="C15" s="24"/>
      <c r="D15" s="24"/>
      <c r="E15" s="24"/>
      <c r="F15" s="24"/>
      <c r="G15" s="24"/>
      <c r="H15" s="24"/>
      <c r="I15" s="24"/>
    </row>
    <row r="16" spans="1:26" x14ac:dyDescent="0.25">
      <c r="A16" s="24"/>
      <c r="B16" s="24"/>
      <c r="C16" s="24"/>
      <c r="D16" s="24"/>
      <c r="E16" s="24"/>
      <c r="F16" s="24"/>
      <c r="G16" s="24"/>
      <c r="H16" s="24"/>
      <c r="I16" s="24"/>
    </row>
    <row r="17" spans="1:9" x14ac:dyDescent="0.25">
      <c r="A17" s="24"/>
      <c r="B17" s="24"/>
      <c r="C17" s="24"/>
      <c r="D17" s="24"/>
      <c r="E17" s="24"/>
      <c r="F17" s="24"/>
      <c r="G17" s="24"/>
      <c r="H17" s="24"/>
      <c r="I17" s="24"/>
    </row>
    <row r="20" spans="1:9" x14ac:dyDescent="0.25">
      <c r="C20" s="78" t="s">
        <v>1182</v>
      </c>
      <c r="D20" s="78"/>
      <c r="E20" s="78"/>
      <c r="F20" s="78"/>
      <c r="G20" s="78"/>
    </row>
  </sheetData>
  <sheetProtection algorithmName="SHA-512" hashValue="xs4VgeFmaT3YOFyLKnCUD2Xhe4inW0fjItoHCqhOgxo2o3jtsc1tfVMBG1No32ZUlcXvElMqJsN1xhsP6bVeVg==" saltValue="jhsD3wldNSBixAk9Ey3B3Q==" spinCount="100000" sheet="1" objects="1" scenarios="1"/>
  <mergeCells count="1">
    <mergeCell ref="C20:G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8d543f-50b0-48f7-9a03-fc1257b80471">
      <Terms xmlns="http://schemas.microsoft.com/office/infopath/2007/PartnerControls"/>
    </lcf76f155ced4ddcb4097134ff3c332f>
    <TaxCatchAll xmlns="6f0dac0f-5324-42bf-9e81-fc92ec64390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71114A93DF214FAE4D176BA3D1E7EF" ma:contentTypeVersion="16" ma:contentTypeDescription="Crée un document." ma:contentTypeScope="" ma:versionID="22ef21b1f87cb090e115f5bb2a19e077">
  <xsd:schema xmlns:xsd="http://www.w3.org/2001/XMLSchema" xmlns:xs="http://www.w3.org/2001/XMLSchema" xmlns:p="http://schemas.microsoft.com/office/2006/metadata/properties" xmlns:ns2="e88d543f-50b0-48f7-9a03-fc1257b80471" xmlns:ns3="6f0dac0f-5324-42bf-9e81-fc92ec64390b" targetNamespace="http://schemas.microsoft.com/office/2006/metadata/properties" ma:root="true" ma:fieldsID="33361edfcc3ca4833b62af76b1b57c42" ns2:_="" ns3:_="">
    <xsd:import namespace="e88d543f-50b0-48f7-9a03-fc1257b80471"/>
    <xsd:import namespace="6f0dac0f-5324-42bf-9e81-fc92ec6439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d543f-50b0-48f7-9a03-fc1257b80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71c4ace2-4ec3-4c14-8856-be426688f2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dac0f-5324-42bf-9e81-fc92ec64390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Colonne Attraper tout de Taxonomie" ma:hidden="true" ma:list="{90edf9c0-e34f-4506-a441-4cbac3e250ac}" ma:internalName="TaxCatchAll" ma:showField="CatchAllData" ma:web="6f0dac0f-5324-42bf-9e81-fc92ec643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431BF6-E4B6-43B2-9C61-8127AAB13AF8}">
  <ds:schemaRefs>
    <ds:schemaRef ds:uri="http://schemas.microsoft.com/office/2006/metadata/properties"/>
    <ds:schemaRef ds:uri="http://schemas.microsoft.com/office/infopath/2007/PartnerControls"/>
    <ds:schemaRef ds:uri="e88d543f-50b0-48f7-9a03-fc1257b80471"/>
    <ds:schemaRef ds:uri="6f0dac0f-5324-42bf-9e81-fc92ec64390b"/>
  </ds:schemaRefs>
</ds:datastoreItem>
</file>

<file path=customXml/itemProps2.xml><?xml version="1.0" encoding="utf-8"?>
<ds:datastoreItem xmlns:ds="http://schemas.openxmlformats.org/officeDocument/2006/customXml" ds:itemID="{57760CBF-C4B1-435C-8BC3-19FEBA491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d543f-50b0-48f7-9a03-fc1257b80471"/>
    <ds:schemaRef ds:uri="6f0dac0f-5324-42bf-9e81-fc92ec643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3A1F2F-D6E0-4229-BB95-0985D47B38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Recensement MEDEF</vt:lpstr>
      <vt:lpstr>Tropic Immobilier</vt:lpstr>
      <vt:lpstr>Promobat</vt:lpstr>
      <vt:lpstr>Caillard et Kaddour</vt:lpstr>
      <vt:lpstr>Noumea Immobilier</vt:lpstr>
      <vt:lpstr>LANGE IMMO</vt:lpstr>
      <vt:lpstr>L'Agence Générale</vt:lpstr>
      <vt:lpstr>SCI PAM</vt:lpstr>
      <vt:lpstr>Pleinsud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DUMONT</dc:creator>
  <cp:keywords/>
  <dc:description/>
  <cp:lastModifiedBy>Camille DENEUFBOURG</cp:lastModifiedBy>
  <cp:revision/>
  <dcterms:created xsi:type="dcterms:W3CDTF">2024-05-21T01:05:32Z</dcterms:created>
  <dcterms:modified xsi:type="dcterms:W3CDTF">2024-07-24T23:21:53Z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0x0101004B71114A93DF214FAE4D176BA3D1E7EF</vt:lpwstr>
  </property>
</Properties>
</file>